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'Sheet1'!$A$75:$R$107</definedName>
  </definedNames>
  <calcPr fullCalcOnLoad="1"/>
</workbook>
</file>

<file path=xl/sharedStrings.xml><?xml version="1.0" encoding="utf-8"?>
<sst xmlns="http://schemas.openxmlformats.org/spreadsheetml/2006/main" count="224" uniqueCount="145">
  <si>
    <t>quadrat #</t>
  </si>
  <si>
    <t>0 to 1m</t>
  </si>
  <si>
    <t>1 to 2m</t>
  </si>
  <si>
    <t>2 to 3m</t>
  </si>
  <si>
    <t>3 to 4m</t>
  </si>
  <si>
    <t>4 to 5m</t>
  </si>
  <si>
    <t>5 to 6m</t>
  </si>
  <si>
    <t>6 to 7m</t>
  </si>
  <si>
    <t>7 to 8m</t>
  </si>
  <si>
    <t>8 to 9m</t>
  </si>
  <si>
    <t>11-12m</t>
  </si>
  <si>
    <t>10-11m</t>
  </si>
  <si>
    <t>12-13m</t>
  </si>
  <si>
    <t>13-14m</t>
  </si>
  <si>
    <t>14-15m</t>
  </si>
  <si>
    <t>15-16m</t>
  </si>
  <si>
    <t>16-17m</t>
  </si>
  <si>
    <t>17-18m</t>
  </si>
  <si>
    <t>18-19m</t>
  </si>
  <si>
    <t>19-20m</t>
  </si>
  <si>
    <t>20-21m</t>
  </si>
  <si>
    <t>21-22m</t>
  </si>
  <si>
    <t>22-23m</t>
  </si>
  <si>
    <t>23-24m</t>
  </si>
  <si>
    <t>24-25m</t>
  </si>
  <si>
    <t>25-26m</t>
  </si>
  <si>
    <t>26-27m</t>
  </si>
  <si>
    <t>27-28m</t>
  </si>
  <si>
    <t>28-29m</t>
  </si>
  <si>
    <t>29-30m</t>
  </si>
  <si>
    <t>9 - 10m</t>
  </si>
  <si>
    <t>30-31m</t>
  </si>
  <si>
    <t>31-32m</t>
  </si>
  <si>
    <t>32-33m</t>
  </si>
  <si>
    <t>33-34m</t>
  </si>
  <si>
    <t>34-35m</t>
  </si>
  <si>
    <t>35-36m</t>
  </si>
  <si>
    <t>36-37m</t>
  </si>
  <si>
    <t>37-38m</t>
  </si>
  <si>
    <t>38-39m</t>
  </si>
  <si>
    <t>39-40m</t>
  </si>
  <si>
    <t>40-41m</t>
  </si>
  <si>
    <t>42-43m</t>
  </si>
  <si>
    <t>43-44m</t>
  </si>
  <si>
    <t>44-45m</t>
  </si>
  <si>
    <t>45-46m</t>
  </si>
  <si>
    <t>46-47m</t>
  </si>
  <si>
    <t>47-48m</t>
  </si>
  <si>
    <t>48-49m</t>
  </si>
  <si>
    <t>49-50m</t>
  </si>
  <si>
    <t>50-51m</t>
  </si>
  <si>
    <t>51-52m</t>
  </si>
  <si>
    <t>52-53m</t>
  </si>
  <si>
    <t>53-54m</t>
  </si>
  <si>
    <t>54-55m</t>
  </si>
  <si>
    <t>55-56m</t>
  </si>
  <si>
    <t>56-57m</t>
  </si>
  <si>
    <t>57-58m</t>
  </si>
  <si>
    <t>58-59m</t>
  </si>
  <si>
    <t>59-60m</t>
  </si>
  <si>
    <t>60-61m</t>
  </si>
  <si>
    <t>61-62m</t>
  </si>
  <si>
    <t>62-63m</t>
  </si>
  <si>
    <t>63-64m</t>
  </si>
  <si>
    <t>64-65m</t>
  </si>
  <si>
    <t>65-66m</t>
  </si>
  <si>
    <t>66-67m</t>
  </si>
  <si>
    <t>67-68m</t>
  </si>
  <si>
    <t>68-69m</t>
  </si>
  <si>
    <t>69-70m</t>
  </si>
  <si>
    <t>70-71m</t>
  </si>
  <si>
    <t>71-72m</t>
  </si>
  <si>
    <t>72-73m</t>
  </si>
  <si>
    <t>73-74m</t>
  </si>
  <si>
    <t>74-75m</t>
  </si>
  <si>
    <t>75-76m</t>
  </si>
  <si>
    <t>76-77m</t>
  </si>
  <si>
    <t>77-78m</t>
  </si>
  <si>
    <t>78-79m</t>
  </si>
  <si>
    <t>79-80m</t>
  </si>
  <si>
    <t>80-81m</t>
  </si>
  <si>
    <t>81-82m</t>
  </si>
  <si>
    <t>82-83m</t>
  </si>
  <si>
    <t>83-84m</t>
  </si>
  <si>
    <t>84-85m</t>
  </si>
  <si>
    <t>85-86m</t>
  </si>
  <si>
    <t>86-87m</t>
  </si>
  <si>
    <t>87-88m</t>
  </si>
  <si>
    <t>88-89m</t>
  </si>
  <si>
    <t>89-90m</t>
  </si>
  <si>
    <t>90-91m</t>
  </si>
  <si>
    <t>91-92m</t>
  </si>
  <si>
    <t>92-93m</t>
  </si>
  <si>
    <t>93-94m</t>
  </si>
  <si>
    <t>94-95m</t>
  </si>
  <si>
    <t>95-96m</t>
  </si>
  <si>
    <t>96-97m</t>
  </si>
  <si>
    <t>97-98m</t>
  </si>
  <si>
    <t>99-100m</t>
  </si>
  <si>
    <t>98-99m</t>
  </si>
  <si>
    <t>Pocillopora</t>
  </si>
  <si>
    <t>Acropora</t>
  </si>
  <si>
    <t>totals</t>
  </si>
  <si>
    <t>0-5cm</t>
  </si>
  <si>
    <t>6-10cm</t>
  </si>
  <si>
    <t>11-20cm</t>
  </si>
  <si>
    <t>21-40cm</t>
  </si>
  <si>
    <t>41-80cm</t>
  </si>
  <si>
    <t>81-160cm</t>
  </si>
  <si>
    <t>&gt;160cm</t>
  </si>
  <si>
    <t>recorder</t>
  </si>
  <si>
    <t>Fungia/Cycloseris</t>
  </si>
  <si>
    <t>Leptastrea/Cyphastrea</t>
  </si>
  <si>
    <t>Montipora</t>
  </si>
  <si>
    <t>Astreopora</t>
  </si>
  <si>
    <t>Favia/Favites/Montastrea/Goniastrea</t>
  </si>
  <si>
    <t>Leptoria/Platygyra</t>
  </si>
  <si>
    <t>Pavona</t>
  </si>
  <si>
    <t>Porites</t>
  </si>
  <si>
    <t>others</t>
  </si>
  <si>
    <t>site no:</t>
  </si>
  <si>
    <t>Is. name:</t>
  </si>
  <si>
    <t>survey  date:</t>
  </si>
  <si>
    <t>100-101m</t>
  </si>
  <si>
    <t>number of genera/groups:</t>
  </si>
  <si>
    <t>coral frequency:</t>
  </si>
  <si>
    <t>Master spreadsheet for visual censusing corals by maximum diameter size classes at FWS permanent sites from photoquadrats at permanently marked monitoring transects. After Maragos and Veit (2004).</t>
  </si>
  <si>
    <t>all corals</t>
  </si>
  <si>
    <t>N = total number of corals censused on transect.</t>
  </si>
  <si>
    <t>Mc= area of quadrats surveyed during all years of comparison at site.</t>
  </si>
  <si>
    <t>M=area for total number of quadrats.</t>
  </si>
  <si>
    <t>PAL-15P</t>
  </si>
  <si>
    <t>31stMar04</t>
  </si>
  <si>
    <t>Jim Maragos</t>
  </si>
  <si>
    <t>N=</t>
  </si>
  <si>
    <t>101-102m</t>
  </si>
  <si>
    <t xml:space="preserve">total M= 101m2 (0-41, 42-102m) </t>
  </si>
  <si>
    <t>comparable M= 100m2 (0-41, 42-101m)</t>
  </si>
  <si>
    <t>Quadrats common to both surveys= 100m2 (1-41m, 42-101m)</t>
  </si>
  <si>
    <t>Tridacna</t>
  </si>
  <si>
    <t>clams</t>
  </si>
  <si>
    <t>mean %</t>
  </si>
  <si>
    <t>Palmyra Atoll</t>
  </si>
  <si>
    <t>% coral</t>
  </si>
  <si>
    <t>visual est.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</si>
</sst>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13"/>
  <sheetViews>
    <sheetView tabSelected="1" zoomScale="50" zoomScaleNormal="50" zoomScalePageLayoutView="0" workbookViewId="0" topLeftCell="A1">
      <selection activeCell="F111" sqref="F111"/>
    </sheetView>
  </sheetViews>
  <sheetFormatPr defaultColWidth="9.140625" defaultRowHeight="12.75"/>
  <cols>
    <col min="2" max="2" width="9.140625" style="18" customWidth="1"/>
    <col min="3" max="3" width="0.5625" style="0" customWidth="1"/>
    <col min="4" max="4" width="5.8515625" style="0" customWidth="1"/>
    <col min="5" max="5" width="7.421875" style="0" customWidth="1"/>
    <col min="6" max="6" width="8.00390625" style="0" customWidth="1"/>
    <col min="7" max="8" width="7.7109375" style="0" customWidth="1"/>
    <col min="9" max="9" width="8.7109375" style="0" customWidth="1"/>
    <col min="10" max="10" width="8.57421875" style="0" customWidth="1"/>
    <col min="11" max="11" width="0.71875" style="0" customWidth="1"/>
    <col min="19" max="19" width="0.71875" style="0" customWidth="1"/>
    <col min="27" max="27" width="0.85546875" style="0" customWidth="1"/>
    <col min="35" max="35" width="0.71875" style="0" customWidth="1"/>
    <col min="43" max="43" width="0.71875" style="0" customWidth="1"/>
    <col min="51" max="51" width="0.85546875" style="0" customWidth="1"/>
    <col min="59" max="59" width="0.71875" style="0" customWidth="1"/>
    <col min="67" max="67" width="0.71875" style="0" customWidth="1"/>
    <col min="75" max="75" width="0.5625" style="0" customWidth="1"/>
    <col min="83" max="83" width="0.5625" style="0" customWidth="1"/>
  </cols>
  <sheetData>
    <row r="1" ht="12.75">
      <c r="A1" t="s">
        <v>126</v>
      </c>
    </row>
    <row r="2" spans="1:21" ht="12.75">
      <c r="A2" t="s">
        <v>130</v>
      </c>
      <c r="G2" t="s">
        <v>129</v>
      </c>
      <c r="O2" t="s">
        <v>128</v>
      </c>
      <c r="U2" t="s">
        <v>138</v>
      </c>
    </row>
    <row r="3" spans="1:26" ht="12.75">
      <c r="A3" s="8" t="s">
        <v>121</v>
      </c>
      <c r="B3" s="19" t="s">
        <v>142</v>
      </c>
      <c r="C3" s="8"/>
      <c r="D3" s="4"/>
      <c r="E3" s="4"/>
      <c r="F3" s="8" t="s">
        <v>120</v>
      </c>
      <c r="G3" s="10" t="s">
        <v>131</v>
      </c>
      <c r="H3" s="8" t="s">
        <v>122</v>
      </c>
      <c r="I3" s="4"/>
      <c r="J3" s="10" t="s">
        <v>132</v>
      </c>
      <c r="L3" s="8" t="s">
        <v>110</v>
      </c>
      <c r="M3" s="10" t="s">
        <v>133</v>
      </c>
      <c r="O3" s="13" t="s">
        <v>124</v>
      </c>
      <c r="Q3" s="4"/>
      <c r="R3" s="5">
        <v>11</v>
      </c>
      <c r="T3" s="13" t="s">
        <v>125</v>
      </c>
      <c r="V3" s="5">
        <v>7.11</v>
      </c>
      <c r="W3" s="15" t="s">
        <v>134</v>
      </c>
      <c r="X3" s="5">
        <v>718</v>
      </c>
      <c r="Y3" s="14"/>
      <c r="Z3" s="4"/>
    </row>
    <row r="4" spans="2:87" s="9" customFormat="1" ht="12.75">
      <c r="B4" s="16"/>
      <c r="G4" s="9" t="s">
        <v>101</v>
      </c>
      <c r="N4" s="9" t="s">
        <v>114</v>
      </c>
      <c r="U4" s="9" t="s">
        <v>115</v>
      </c>
      <c r="AD4" s="9" t="s">
        <v>111</v>
      </c>
      <c r="AL4" s="9" t="s">
        <v>112</v>
      </c>
      <c r="AT4" s="9" t="s">
        <v>116</v>
      </c>
      <c r="BB4" s="9" t="s">
        <v>113</v>
      </c>
      <c r="BJ4" s="9" t="s">
        <v>117</v>
      </c>
      <c r="BR4" s="9" t="s">
        <v>100</v>
      </c>
      <c r="BZ4" s="9" t="s">
        <v>118</v>
      </c>
      <c r="CI4" s="8" t="s">
        <v>119</v>
      </c>
    </row>
    <row r="5" spans="1:92" ht="12.75">
      <c r="A5" t="s">
        <v>0</v>
      </c>
      <c r="B5" s="23" t="s">
        <v>143</v>
      </c>
      <c r="D5" t="s">
        <v>103</v>
      </c>
      <c r="E5" s="7" t="s">
        <v>104</v>
      </c>
      <c r="F5" s="7" t="s">
        <v>105</v>
      </c>
      <c r="G5" t="s">
        <v>106</v>
      </c>
      <c r="H5" t="s">
        <v>107</v>
      </c>
      <c r="I5" t="s">
        <v>108</v>
      </c>
      <c r="J5" t="s">
        <v>109</v>
      </c>
      <c r="L5" t="s">
        <v>103</v>
      </c>
      <c r="M5" s="7" t="s">
        <v>104</v>
      </c>
      <c r="N5" s="7" t="s">
        <v>105</v>
      </c>
      <c r="O5" t="s">
        <v>106</v>
      </c>
      <c r="P5" t="s">
        <v>107</v>
      </c>
      <c r="Q5" t="s">
        <v>108</v>
      </c>
      <c r="R5" t="s">
        <v>109</v>
      </c>
      <c r="T5" t="s">
        <v>103</v>
      </c>
      <c r="U5" s="7" t="s">
        <v>104</v>
      </c>
      <c r="V5" s="7" t="s">
        <v>105</v>
      </c>
      <c r="W5" t="s">
        <v>106</v>
      </c>
      <c r="X5" t="s">
        <v>107</v>
      </c>
      <c r="Y5" t="s">
        <v>108</v>
      </c>
      <c r="Z5" t="s">
        <v>109</v>
      </c>
      <c r="AB5" t="s">
        <v>103</v>
      </c>
      <c r="AC5" s="7" t="s">
        <v>104</v>
      </c>
      <c r="AD5" s="7" t="s">
        <v>105</v>
      </c>
      <c r="AE5" t="s">
        <v>106</v>
      </c>
      <c r="AF5" t="s">
        <v>107</v>
      </c>
      <c r="AG5" t="s">
        <v>108</v>
      </c>
      <c r="AH5" t="s">
        <v>109</v>
      </c>
      <c r="AJ5" t="s">
        <v>103</v>
      </c>
      <c r="AK5" s="7" t="s">
        <v>104</v>
      </c>
      <c r="AL5" s="7" t="s">
        <v>105</v>
      </c>
      <c r="AM5" t="s">
        <v>106</v>
      </c>
      <c r="AN5" t="s">
        <v>107</v>
      </c>
      <c r="AO5" t="s">
        <v>108</v>
      </c>
      <c r="AP5" t="s">
        <v>109</v>
      </c>
      <c r="AR5" t="s">
        <v>103</v>
      </c>
      <c r="AS5" s="7" t="s">
        <v>104</v>
      </c>
      <c r="AT5" s="7" t="s">
        <v>105</v>
      </c>
      <c r="AU5" t="s">
        <v>106</v>
      </c>
      <c r="AV5" t="s">
        <v>107</v>
      </c>
      <c r="AW5" t="s">
        <v>108</v>
      </c>
      <c r="AX5" t="s">
        <v>109</v>
      </c>
      <c r="AZ5" t="s">
        <v>103</v>
      </c>
      <c r="BA5" s="7" t="s">
        <v>104</v>
      </c>
      <c r="BB5" s="7" t="s">
        <v>105</v>
      </c>
      <c r="BC5" t="s">
        <v>106</v>
      </c>
      <c r="BD5" t="s">
        <v>107</v>
      </c>
      <c r="BE5" t="s">
        <v>108</v>
      </c>
      <c r="BF5" t="s">
        <v>109</v>
      </c>
      <c r="BH5" t="s">
        <v>103</v>
      </c>
      <c r="BI5" s="7" t="s">
        <v>104</v>
      </c>
      <c r="BJ5" s="7" t="s">
        <v>105</v>
      </c>
      <c r="BK5" t="s">
        <v>106</v>
      </c>
      <c r="BL5" t="s">
        <v>107</v>
      </c>
      <c r="BM5" t="s">
        <v>108</v>
      </c>
      <c r="BN5" t="s">
        <v>109</v>
      </c>
      <c r="BP5" t="s">
        <v>103</v>
      </c>
      <c r="BQ5" s="7" t="s">
        <v>104</v>
      </c>
      <c r="BR5" s="7" t="s">
        <v>105</v>
      </c>
      <c r="BS5" t="s">
        <v>106</v>
      </c>
      <c r="BT5" t="s">
        <v>107</v>
      </c>
      <c r="BU5" t="s">
        <v>108</v>
      </c>
      <c r="BV5" t="s">
        <v>109</v>
      </c>
      <c r="BX5" t="s">
        <v>103</v>
      </c>
      <c r="BY5" s="7" t="s">
        <v>104</v>
      </c>
      <c r="BZ5" s="7" t="s">
        <v>105</v>
      </c>
      <c r="CA5" t="s">
        <v>106</v>
      </c>
      <c r="CB5" t="s">
        <v>107</v>
      </c>
      <c r="CC5" t="s">
        <v>108</v>
      </c>
      <c r="CD5" t="s">
        <v>109</v>
      </c>
      <c r="CF5" t="s">
        <v>103</v>
      </c>
      <c r="CG5" s="7" t="s">
        <v>104</v>
      </c>
      <c r="CH5" s="7" t="s">
        <v>105</v>
      </c>
      <c r="CI5" t="s">
        <v>106</v>
      </c>
      <c r="CJ5" t="s">
        <v>107</v>
      </c>
      <c r="CK5" t="s">
        <v>108</v>
      </c>
      <c r="CL5" t="s">
        <v>109</v>
      </c>
      <c r="CM5" t="s">
        <v>102</v>
      </c>
      <c r="CN5" s="16" t="s">
        <v>139</v>
      </c>
    </row>
    <row r="6" spans="2:92" ht="12.75">
      <c r="B6" s="23" t="s">
        <v>144</v>
      </c>
      <c r="D6" s="1"/>
      <c r="E6" s="6"/>
      <c r="F6" s="2"/>
      <c r="G6" s="6"/>
      <c r="H6" s="2"/>
      <c r="I6" s="6"/>
      <c r="J6" s="3"/>
      <c r="L6" s="1"/>
      <c r="M6" s="6"/>
      <c r="N6" s="2"/>
      <c r="O6" s="6"/>
      <c r="P6" s="2"/>
      <c r="Q6" s="6"/>
      <c r="R6" s="3"/>
      <c r="T6" s="1"/>
      <c r="U6" s="6"/>
      <c r="V6" s="2"/>
      <c r="W6" s="6"/>
      <c r="X6" s="2"/>
      <c r="Y6" s="6"/>
      <c r="Z6" s="3"/>
      <c r="AB6" s="1"/>
      <c r="AC6" s="6"/>
      <c r="AD6" s="2"/>
      <c r="AE6" s="6"/>
      <c r="AF6" s="2"/>
      <c r="AG6" s="6"/>
      <c r="AH6" s="3"/>
      <c r="AJ6" s="1"/>
      <c r="AK6" s="6"/>
      <c r="AL6" s="2"/>
      <c r="AM6" s="6"/>
      <c r="AN6" s="2"/>
      <c r="AO6" s="6"/>
      <c r="AP6" s="3"/>
      <c r="AR6" s="1"/>
      <c r="AS6" s="6"/>
      <c r="AT6" s="2"/>
      <c r="AU6" s="6"/>
      <c r="AV6" s="2"/>
      <c r="AW6" s="6"/>
      <c r="AX6" s="3"/>
      <c r="AZ6" s="1"/>
      <c r="BA6" s="6"/>
      <c r="BB6" s="2"/>
      <c r="BC6" s="6"/>
      <c r="BD6" s="2"/>
      <c r="BE6" s="6"/>
      <c r="BF6" s="3"/>
      <c r="BH6" s="1"/>
      <c r="BI6" s="6"/>
      <c r="BJ6" s="2"/>
      <c r="BK6" s="6"/>
      <c r="BL6" s="2"/>
      <c r="BM6" s="6"/>
      <c r="BN6" s="3"/>
      <c r="BP6" s="1"/>
      <c r="BQ6" s="6"/>
      <c r="BR6" s="2"/>
      <c r="BS6" s="6"/>
      <c r="BT6" s="2"/>
      <c r="BU6" s="6"/>
      <c r="BV6" s="3"/>
      <c r="BX6" s="1"/>
      <c r="BY6" s="6"/>
      <c r="BZ6" s="2"/>
      <c r="CA6" s="6"/>
      <c r="CB6" s="2"/>
      <c r="CC6" s="6"/>
      <c r="CD6" s="3"/>
      <c r="CF6" s="1"/>
      <c r="CG6" s="6"/>
      <c r="CH6" s="2"/>
      <c r="CI6" s="6"/>
      <c r="CJ6" s="2"/>
      <c r="CK6" s="6"/>
      <c r="CL6" s="3"/>
      <c r="CN6" t="s">
        <v>140</v>
      </c>
    </row>
    <row r="7" spans="1:91" ht="12.75">
      <c r="A7" s="8" t="s">
        <v>1</v>
      </c>
      <c r="B7" s="20">
        <v>75</v>
      </c>
      <c r="C7" s="8"/>
      <c r="D7" s="11">
        <v>1</v>
      </c>
      <c r="E7" s="11">
        <v>2</v>
      </c>
      <c r="F7" s="11">
        <v>5</v>
      </c>
      <c r="G7" s="11">
        <v>1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>
        <v>1</v>
      </c>
      <c r="BC7" s="11">
        <v>1</v>
      </c>
      <c r="BD7" s="11">
        <v>1</v>
      </c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>
        <v>1</v>
      </c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>
        <f aca="true" t="shared" si="0" ref="CM7:CM38">SUM(D7:CL7)</f>
        <v>13</v>
      </c>
    </row>
    <row r="8" spans="1:91" ht="12.75">
      <c r="A8" s="8" t="s">
        <v>2</v>
      </c>
      <c r="B8" s="21">
        <v>65</v>
      </c>
      <c r="C8" s="8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>
        <v>1</v>
      </c>
      <c r="BC8" s="11">
        <v>1</v>
      </c>
      <c r="BD8" s="11">
        <v>1</v>
      </c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>
        <f t="shared" si="0"/>
        <v>3</v>
      </c>
    </row>
    <row r="9" spans="1:91" ht="12.75">
      <c r="A9" s="8" t="s">
        <v>3</v>
      </c>
      <c r="B9" s="21">
        <v>85</v>
      </c>
      <c r="C9" s="8"/>
      <c r="D9" s="11"/>
      <c r="E9" s="11"/>
      <c r="F9" s="11"/>
      <c r="G9" s="11">
        <v>1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>
        <v>1</v>
      </c>
      <c r="AV9" s="11"/>
      <c r="AW9" s="11"/>
      <c r="AX9" s="11"/>
      <c r="AY9" s="11"/>
      <c r="AZ9" s="11"/>
      <c r="BA9" s="11"/>
      <c r="BB9" s="11"/>
      <c r="BC9" s="11">
        <v>1</v>
      </c>
      <c r="BD9" s="11"/>
      <c r="BE9" s="11">
        <v>1</v>
      </c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>
        <v>1</v>
      </c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>
        <f t="shared" si="0"/>
        <v>5</v>
      </c>
    </row>
    <row r="10" spans="1:91" ht="12.75">
      <c r="A10" s="8" t="s">
        <v>4</v>
      </c>
      <c r="B10" s="21">
        <v>5</v>
      </c>
      <c r="C10" s="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>
        <v>1</v>
      </c>
      <c r="AW10" s="11"/>
      <c r="AX10" s="11"/>
      <c r="AY10" s="11"/>
      <c r="AZ10" s="11"/>
      <c r="BA10" s="11">
        <v>1</v>
      </c>
      <c r="BB10" s="11">
        <v>2</v>
      </c>
      <c r="BC10" s="11">
        <v>1</v>
      </c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>
        <f t="shared" si="0"/>
        <v>5</v>
      </c>
    </row>
    <row r="11" spans="1:91" ht="12.75">
      <c r="A11" s="8" t="s">
        <v>5</v>
      </c>
      <c r="B11" s="21">
        <v>35</v>
      </c>
      <c r="C11" s="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>
        <v>1</v>
      </c>
      <c r="BD11" s="11">
        <v>1</v>
      </c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>
        <v>1</v>
      </c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>
        <f t="shared" si="0"/>
        <v>3</v>
      </c>
    </row>
    <row r="12" spans="1:91" ht="12.75">
      <c r="A12" s="8" t="s">
        <v>6</v>
      </c>
      <c r="B12" s="21">
        <v>35</v>
      </c>
      <c r="C12" s="8"/>
      <c r="D12" s="11"/>
      <c r="E12" s="11">
        <v>1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>
        <v>1</v>
      </c>
      <c r="BB12" s="11">
        <v>2</v>
      </c>
      <c r="BC12" s="11">
        <v>1</v>
      </c>
      <c r="BD12" s="11">
        <v>1</v>
      </c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>
        <f t="shared" si="0"/>
        <v>9</v>
      </c>
    </row>
    <row r="13" spans="1:91" ht="12.75">
      <c r="A13" s="8" t="s">
        <v>7</v>
      </c>
      <c r="B13" s="21">
        <v>70</v>
      </c>
      <c r="C13" s="8"/>
      <c r="D13" s="11">
        <v>1</v>
      </c>
      <c r="E13" s="11">
        <v>1</v>
      </c>
      <c r="F13" s="11">
        <v>1</v>
      </c>
      <c r="G13" s="11">
        <v>3</v>
      </c>
      <c r="H13" s="11">
        <v>1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>
        <v>1</v>
      </c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>
        <f t="shared" si="0"/>
        <v>8</v>
      </c>
    </row>
    <row r="14" spans="1:91" ht="12.75">
      <c r="A14" s="8" t="s">
        <v>8</v>
      </c>
      <c r="B14" s="21">
        <v>55</v>
      </c>
      <c r="C14" s="8"/>
      <c r="D14" s="11"/>
      <c r="E14" s="11"/>
      <c r="F14" s="11"/>
      <c r="G14" s="11">
        <v>1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>
        <v>1</v>
      </c>
      <c r="BA14" s="11">
        <v>1</v>
      </c>
      <c r="BB14" s="11">
        <v>3</v>
      </c>
      <c r="BC14" s="11">
        <v>3</v>
      </c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>
        <f t="shared" si="0"/>
        <v>9</v>
      </c>
    </row>
    <row r="15" spans="1:91" ht="12.75">
      <c r="A15" s="8" t="s">
        <v>9</v>
      </c>
      <c r="B15" s="21">
        <v>80</v>
      </c>
      <c r="C15" s="8"/>
      <c r="D15" s="11"/>
      <c r="E15" s="11"/>
      <c r="F15" s="11"/>
      <c r="G15" s="11">
        <v>2</v>
      </c>
      <c r="H15" s="11">
        <v>1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>
        <v>2</v>
      </c>
      <c r="BB15" s="11">
        <v>2</v>
      </c>
      <c r="BC15" s="11">
        <v>1</v>
      </c>
      <c r="BD15" s="11">
        <v>1</v>
      </c>
      <c r="BE15" s="11">
        <v>1</v>
      </c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>
        <f t="shared" si="0"/>
        <v>10</v>
      </c>
    </row>
    <row r="16" spans="1:91" ht="12.75">
      <c r="A16" s="8" t="s">
        <v>30</v>
      </c>
      <c r="B16" s="21">
        <v>70</v>
      </c>
      <c r="C16" s="8"/>
      <c r="D16" s="11"/>
      <c r="E16" s="11"/>
      <c r="F16" s="11">
        <v>1</v>
      </c>
      <c r="G16" s="11"/>
      <c r="H16" s="11">
        <v>1</v>
      </c>
      <c r="I16" s="11">
        <v>1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>
        <v>3</v>
      </c>
      <c r="BC16" s="11">
        <v>1</v>
      </c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>
        <f t="shared" si="0"/>
        <v>7</v>
      </c>
    </row>
    <row r="17" spans="1:91" ht="12.75">
      <c r="A17" s="8" t="s">
        <v>11</v>
      </c>
      <c r="B17" s="21">
        <v>50</v>
      </c>
      <c r="C17" s="8"/>
      <c r="D17" s="11"/>
      <c r="E17" s="11"/>
      <c r="F17" s="11"/>
      <c r="G17" s="11">
        <v>1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>
        <v>4</v>
      </c>
      <c r="BD17" s="11">
        <v>1</v>
      </c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>
        <f t="shared" si="0"/>
        <v>6</v>
      </c>
    </row>
    <row r="18" spans="1:91" ht="12.75">
      <c r="A18" s="8" t="s">
        <v>10</v>
      </c>
      <c r="B18" s="21">
        <v>35</v>
      </c>
      <c r="C18" s="8"/>
      <c r="D18" s="11"/>
      <c r="E18" s="11"/>
      <c r="F18" s="11">
        <v>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>
        <v>1</v>
      </c>
      <c r="BC18" s="11">
        <v>2</v>
      </c>
      <c r="BD18" s="11"/>
      <c r="BE18" s="11">
        <v>1</v>
      </c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>
        <f t="shared" si="0"/>
        <v>9</v>
      </c>
    </row>
    <row r="19" spans="1:91" ht="12.75">
      <c r="A19" s="8" t="s">
        <v>12</v>
      </c>
      <c r="B19" s="21">
        <v>35</v>
      </c>
      <c r="C19" s="8"/>
      <c r="D19" s="11">
        <v>1</v>
      </c>
      <c r="E19" s="11">
        <v>1</v>
      </c>
      <c r="F19" s="11">
        <v>1</v>
      </c>
      <c r="G19" s="11">
        <v>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>
        <v>1</v>
      </c>
      <c r="BC19" s="11">
        <v>2</v>
      </c>
      <c r="BD19" s="11">
        <v>1</v>
      </c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>
        <f t="shared" si="0"/>
        <v>8</v>
      </c>
    </row>
    <row r="20" spans="1:91" ht="12.75">
      <c r="A20" s="8" t="s">
        <v>13</v>
      </c>
      <c r="B20" s="21">
        <v>60</v>
      </c>
      <c r="C20" s="8"/>
      <c r="D20" s="11"/>
      <c r="E20" s="11"/>
      <c r="F20" s="11"/>
      <c r="G20" s="11"/>
      <c r="H20" s="11"/>
      <c r="I20" s="11"/>
      <c r="J20" s="11"/>
      <c r="K20" s="11"/>
      <c r="L20" s="11"/>
      <c r="M20" s="11">
        <v>1</v>
      </c>
      <c r="N20" s="11">
        <v>1</v>
      </c>
      <c r="O20" s="11">
        <v>2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>
        <v>1</v>
      </c>
      <c r="BC20" s="11">
        <v>3</v>
      </c>
      <c r="BD20" s="11">
        <v>2</v>
      </c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>
        <v>1</v>
      </c>
      <c r="CI20" s="11"/>
      <c r="CJ20" s="11"/>
      <c r="CK20" s="11"/>
      <c r="CL20" s="11"/>
      <c r="CM20">
        <f t="shared" si="0"/>
        <v>11</v>
      </c>
    </row>
    <row r="21" spans="1:91" ht="12.75">
      <c r="A21" s="8" t="s">
        <v>14</v>
      </c>
      <c r="B21" s="21">
        <v>60</v>
      </c>
      <c r="C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>
        <v>1</v>
      </c>
      <c r="BB21" s="11"/>
      <c r="BC21" s="11"/>
      <c r="BD21" s="11">
        <v>1</v>
      </c>
      <c r="BE21" s="11">
        <v>1</v>
      </c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>
        <f t="shared" si="0"/>
        <v>3</v>
      </c>
    </row>
    <row r="22" spans="1:91" ht="12.75">
      <c r="A22" s="8" t="s">
        <v>15</v>
      </c>
      <c r="B22" s="21">
        <v>70</v>
      </c>
      <c r="C22" s="8"/>
      <c r="D22" s="11"/>
      <c r="E22" s="11">
        <v>2</v>
      </c>
      <c r="F22" s="11">
        <v>2</v>
      </c>
      <c r="G22" s="11">
        <v>2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>
        <v>1</v>
      </c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>
        <v>1</v>
      </c>
      <c r="BC22" s="11"/>
      <c r="BD22" s="11">
        <v>1</v>
      </c>
      <c r="BE22" s="11">
        <v>1</v>
      </c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>
        <f t="shared" si="0"/>
        <v>10</v>
      </c>
    </row>
    <row r="23" spans="1:91" ht="12.75">
      <c r="A23" s="8" t="s">
        <v>16</v>
      </c>
      <c r="B23" s="21">
        <v>90</v>
      </c>
      <c r="C23" s="8"/>
      <c r="D23" s="11"/>
      <c r="E23" s="11"/>
      <c r="F23" s="11">
        <v>2</v>
      </c>
      <c r="G23" s="11">
        <v>2</v>
      </c>
      <c r="H23" s="11"/>
      <c r="I23" s="11">
        <v>1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>
        <f t="shared" si="0"/>
        <v>5</v>
      </c>
    </row>
    <row r="24" spans="1:91" ht="12.75">
      <c r="A24" s="8" t="s">
        <v>17</v>
      </c>
      <c r="B24" s="21">
        <v>70</v>
      </c>
      <c r="C24" s="8"/>
      <c r="D24" s="11"/>
      <c r="E24" s="11"/>
      <c r="F24" s="11">
        <v>3</v>
      </c>
      <c r="G24" s="11"/>
      <c r="H24" s="11"/>
      <c r="I24" s="11">
        <v>1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>
        <f t="shared" si="0"/>
        <v>4</v>
      </c>
    </row>
    <row r="25" spans="1:91" ht="12.75">
      <c r="A25" s="8" t="s">
        <v>18</v>
      </c>
      <c r="B25" s="21">
        <v>65</v>
      </c>
      <c r="C25" s="8"/>
      <c r="D25" s="11"/>
      <c r="E25" s="11"/>
      <c r="F25" s="11">
        <v>1</v>
      </c>
      <c r="G25" s="11"/>
      <c r="H25" s="11">
        <v>1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>
        <v>1</v>
      </c>
      <c r="BC25" s="11">
        <v>1</v>
      </c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>
        <v>4</v>
      </c>
      <c r="BR25" s="11">
        <v>2</v>
      </c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>
        <f t="shared" si="0"/>
        <v>10</v>
      </c>
    </row>
    <row r="26" spans="1:91" ht="12.75">
      <c r="A26" s="8" t="s">
        <v>19</v>
      </c>
      <c r="B26" s="21">
        <v>85</v>
      </c>
      <c r="C26" s="8"/>
      <c r="D26" s="11"/>
      <c r="E26" s="11"/>
      <c r="F26" s="11">
        <v>2</v>
      </c>
      <c r="G26" s="11">
        <v>1</v>
      </c>
      <c r="H26" s="11">
        <v>1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>
        <v>1</v>
      </c>
      <c r="BD26" s="11">
        <v>1</v>
      </c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>
        <f t="shared" si="0"/>
        <v>6</v>
      </c>
    </row>
    <row r="27" spans="1:91" ht="12.75">
      <c r="A27" s="8" t="s">
        <v>20</v>
      </c>
      <c r="B27" s="21">
        <v>95</v>
      </c>
      <c r="C27" s="8"/>
      <c r="D27" s="11"/>
      <c r="E27" s="11"/>
      <c r="F27" s="11"/>
      <c r="G27" s="11"/>
      <c r="H27" s="11">
        <v>1</v>
      </c>
      <c r="I27" s="11"/>
      <c r="J27" s="11">
        <v>1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>
        <v>1</v>
      </c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>
        <f t="shared" si="0"/>
        <v>3</v>
      </c>
    </row>
    <row r="28" spans="1:91" ht="12.75">
      <c r="A28" s="8" t="s">
        <v>21</v>
      </c>
      <c r="B28" s="21">
        <v>90</v>
      </c>
      <c r="C28" s="8"/>
      <c r="D28" s="11"/>
      <c r="E28" s="11"/>
      <c r="F28" s="11"/>
      <c r="G28" s="11"/>
      <c r="H28" s="11"/>
      <c r="I28" s="11">
        <v>1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>
        <v>1</v>
      </c>
      <c r="BC28" s="11">
        <v>1</v>
      </c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>
        <f t="shared" si="0"/>
        <v>3</v>
      </c>
    </row>
    <row r="29" spans="1:91" ht="12.75">
      <c r="A29" s="8" t="s">
        <v>22</v>
      </c>
      <c r="B29" s="21">
        <v>75</v>
      </c>
      <c r="C29" s="8"/>
      <c r="D29" s="11"/>
      <c r="E29" s="11"/>
      <c r="F29" s="11"/>
      <c r="G29" s="11"/>
      <c r="H29" s="11"/>
      <c r="I29" s="11">
        <v>1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>
        <v>1</v>
      </c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>
        <v>3</v>
      </c>
      <c r="BS29" s="11">
        <v>2</v>
      </c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>
        <f t="shared" si="0"/>
        <v>7</v>
      </c>
    </row>
    <row r="30" spans="1:91" ht="12.75">
      <c r="A30" s="8" t="s">
        <v>23</v>
      </c>
      <c r="B30" s="21">
        <v>55</v>
      </c>
      <c r="C30" s="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>
        <v>1</v>
      </c>
      <c r="BA30" s="11">
        <v>1</v>
      </c>
      <c r="BB30" s="11"/>
      <c r="BC30" s="11">
        <v>1</v>
      </c>
      <c r="BD30" s="11">
        <v>1</v>
      </c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>
        <f t="shared" si="0"/>
        <v>4</v>
      </c>
    </row>
    <row r="31" spans="1:91" ht="12.75">
      <c r="A31" s="8" t="s">
        <v>24</v>
      </c>
      <c r="B31" s="21">
        <v>25</v>
      </c>
      <c r="C31" s="8"/>
      <c r="D31" s="11"/>
      <c r="E31" s="11">
        <v>1</v>
      </c>
      <c r="F31" s="11">
        <v>2</v>
      </c>
      <c r="G31" s="11">
        <v>1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>
        <v>1</v>
      </c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>
        <f t="shared" si="0"/>
        <v>5</v>
      </c>
    </row>
    <row r="32" spans="1:92" ht="12.75">
      <c r="A32" s="8" t="s">
        <v>25</v>
      </c>
      <c r="B32" s="21">
        <v>60</v>
      </c>
      <c r="C32" s="8"/>
      <c r="D32" s="11"/>
      <c r="E32" s="11">
        <v>3</v>
      </c>
      <c r="F32" s="11">
        <v>2</v>
      </c>
      <c r="G32" s="11">
        <v>1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>
        <v>1</v>
      </c>
      <c r="BC32" s="11">
        <v>3</v>
      </c>
      <c r="BD32" s="11">
        <v>1</v>
      </c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>
        <f t="shared" si="0"/>
        <v>11</v>
      </c>
      <c r="CN32">
        <v>1</v>
      </c>
    </row>
    <row r="33" spans="1:91" ht="12.75">
      <c r="A33" s="8" t="s">
        <v>26</v>
      </c>
      <c r="B33" s="21">
        <v>70</v>
      </c>
      <c r="C33" s="8"/>
      <c r="D33" s="11">
        <v>2</v>
      </c>
      <c r="E33" s="11">
        <v>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>
        <v>1</v>
      </c>
      <c r="BB33" s="11"/>
      <c r="BC33" s="11"/>
      <c r="BD33" s="11"/>
      <c r="BE33" s="11">
        <v>1</v>
      </c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>
        <f t="shared" si="0"/>
        <v>6</v>
      </c>
    </row>
    <row r="34" spans="1:91" ht="12.75">
      <c r="A34" s="8" t="s">
        <v>27</v>
      </c>
      <c r="B34" s="21">
        <v>50</v>
      </c>
      <c r="C34" s="8"/>
      <c r="D34" s="11"/>
      <c r="E34" s="11">
        <v>2</v>
      </c>
      <c r="F34" s="11">
        <v>1</v>
      </c>
      <c r="G34" s="11"/>
      <c r="H34" s="11"/>
      <c r="I34" s="11"/>
      <c r="J34" s="11">
        <v>1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>
        <v>2</v>
      </c>
      <c r="BA34" s="11">
        <v>3</v>
      </c>
      <c r="BB34" s="11">
        <v>2</v>
      </c>
      <c r="BC34" s="11">
        <v>2</v>
      </c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>
        <f t="shared" si="0"/>
        <v>13</v>
      </c>
    </row>
    <row r="35" spans="1:91" ht="12.75">
      <c r="A35" s="8" t="s">
        <v>28</v>
      </c>
      <c r="B35" s="21">
        <v>85</v>
      </c>
      <c r="C35" s="8"/>
      <c r="D35" s="11"/>
      <c r="E35" s="11"/>
      <c r="F35" s="11"/>
      <c r="G35" s="11"/>
      <c r="H35" s="11"/>
      <c r="I35" s="11"/>
      <c r="J35" s="11">
        <v>1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>
        <f t="shared" si="0"/>
        <v>1</v>
      </c>
    </row>
    <row r="36" spans="1:91" ht="12.75">
      <c r="A36" s="8" t="s">
        <v>29</v>
      </c>
      <c r="B36" s="21">
        <v>55</v>
      </c>
      <c r="C36" s="8"/>
      <c r="D36" s="11"/>
      <c r="E36" s="11"/>
      <c r="F36" s="11">
        <v>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>
        <v>1</v>
      </c>
      <c r="AL36" s="11">
        <v>1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>
        <v>1</v>
      </c>
      <c r="BB36" s="11">
        <v>2</v>
      </c>
      <c r="BC36" s="11">
        <v>3</v>
      </c>
      <c r="BD36" s="11">
        <v>1</v>
      </c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>
        <f t="shared" si="0"/>
        <v>12</v>
      </c>
    </row>
    <row r="37" spans="1:91" ht="12.75">
      <c r="A37" s="8" t="s">
        <v>31</v>
      </c>
      <c r="B37" s="21">
        <v>60</v>
      </c>
      <c r="C37" s="8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>
        <v>2</v>
      </c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>
        <v>2</v>
      </c>
      <c r="BA37" s="11">
        <v>4</v>
      </c>
      <c r="BB37" s="11">
        <v>1</v>
      </c>
      <c r="BC37" s="11">
        <v>2</v>
      </c>
      <c r="BD37" s="11">
        <v>1</v>
      </c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>
        <f t="shared" si="0"/>
        <v>12</v>
      </c>
    </row>
    <row r="38" spans="1:92" ht="12.75">
      <c r="A38" s="8" t="s">
        <v>32</v>
      </c>
      <c r="B38" s="21">
        <v>30</v>
      </c>
      <c r="C38" s="8"/>
      <c r="D38" s="11">
        <v>1</v>
      </c>
      <c r="E38" s="11">
        <v>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>
        <v>2</v>
      </c>
      <c r="BC38" s="11">
        <v>2</v>
      </c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>
        <v>1</v>
      </c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>
        <f t="shared" si="0"/>
        <v>7</v>
      </c>
      <c r="CN38">
        <v>1</v>
      </c>
    </row>
    <row r="39" spans="1:91" ht="12.75">
      <c r="A39" s="8" t="s">
        <v>33</v>
      </c>
      <c r="B39" s="21">
        <v>55</v>
      </c>
      <c r="C39" s="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>
        <v>2</v>
      </c>
      <c r="BA39" s="11">
        <v>1</v>
      </c>
      <c r="BB39" s="11">
        <v>2</v>
      </c>
      <c r="BC39" s="11"/>
      <c r="BD39" s="11">
        <v>1</v>
      </c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>
        <f aca="true" t="shared" si="1" ref="CM39:CM70">SUM(D39:CL39)</f>
        <v>6</v>
      </c>
    </row>
    <row r="40" spans="1:91" ht="12.75">
      <c r="A40" s="8" t="s">
        <v>34</v>
      </c>
      <c r="B40" s="21">
        <v>60</v>
      </c>
      <c r="C40" s="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>
        <v>1</v>
      </c>
      <c r="U40" s="11"/>
      <c r="V40" s="11">
        <v>1</v>
      </c>
      <c r="W40" s="11">
        <v>1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>
        <v>2</v>
      </c>
      <c r="BC40" s="11">
        <v>1</v>
      </c>
      <c r="BD40" s="11"/>
      <c r="BE40" s="11">
        <v>1</v>
      </c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>
        <v>1</v>
      </c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>
        <f t="shared" si="1"/>
        <v>8</v>
      </c>
    </row>
    <row r="41" spans="1:92" ht="12.75">
      <c r="A41" s="8" t="s">
        <v>35</v>
      </c>
      <c r="B41" s="21">
        <v>30</v>
      </c>
      <c r="C41" s="8"/>
      <c r="D41" s="11"/>
      <c r="E41" s="11"/>
      <c r="F41" s="11"/>
      <c r="G41" s="11"/>
      <c r="H41" s="11">
        <v>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>
        <v>1</v>
      </c>
      <c r="BB41" s="11"/>
      <c r="BC41" s="11"/>
      <c r="BD41" s="11">
        <v>1</v>
      </c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>
        <v>1</v>
      </c>
      <c r="CG41" s="11"/>
      <c r="CH41" s="11"/>
      <c r="CI41" s="11"/>
      <c r="CJ41" s="11"/>
      <c r="CK41" s="11"/>
      <c r="CL41" s="11"/>
      <c r="CM41">
        <f t="shared" si="1"/>
        <v>4</v>
      </c>
      <c r="CN41">
        <v>1</v>
      </c>
    </row>
    <row r="42" spans="1:91" ht="12.75">
      <c r="A42" s="8" t="s">
        <v>36</v>
      </c>
      <c r="B42" s="21">
        <v>15</v>
      </c>
      <c r="C42" s="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>
        <v>4</v>
      </c>
      <c r="BR42" s="11">
        <v>1</v>
      </c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>
        <f t="shared" si="1"/>
        <v>5</v>
      </c>
    </row>
    <row r="43" spans="1:91" ht="12.75">
      <c r="A43" s="8" t="s">
        <v>37</v>
      </c>
      <c r="B43" s="21">
        <v>45</v>
      </c>
      <c r="C43" s="8"/>
      <c r="D43" s="11"/>
      <c r="E43" s="11"/>
      <c r="F43" s="11">
        <v>1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>
        <v>2</v>
      </c>
      <c r="BC43" s="11">
        <v>4</v>
      </c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>
        <v>1</v>
      </c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>
        <f t="shared" si="1"/>
        <v>8</v>
      </c>
    </row>
    <row r="44" spans="1:91" ht="12.75">
      <c r="A44" s="8" t="s">
        <v>38</v>
      </c>
      <c r="B44" s="21">
        <v>80</v>
      </c>
      <c r="C44" s="8"/>
      <c r="D44" s="11"/>
      <c r="E44" s="11">
        <v>2</v>
      </c>
      <c r="F44" s="11"/>
      <c r="G44" s="11"/>
      <c r="H44" s="11">
        <v>1</v>
      </c>
      <c r="I44" s="11">
        <v>1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>
        <v>3</v>
      </c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>
        <f t="shared" si="1"/>
        <v>7</v>
      </c>
    </row>
    <row r="45" spans="1:91" ht="12.75">
      <c r="A45" s="8" t="s">
        <v>39</v>
      </c>
      <c r="B45" s="21">
        <v>85</v>
      </c>
      <c r="C45" s="8"/>
      <c r="D45" s="11"/>
      <c r="E45" s="11"/>
      <c r="F45" s="11">
        <v>2</v>
      </c>
      <c r="G45" s="11"/>
      <c r="H45" s="11"/>
      <c r="I45" s="11">
        <v>1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>
        <v>1</v>
      </c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>
        <f t="shared" si="1"/>
        <v>4</v>
      </c>
    </row>
    <row r="46" spans="1:91" ht="12.75">
      <c r="A46" s="8" t="s">
        <v>40</v>
      </c>
      <c r="B46" s="21">
        <v>75</v>
      </c>
      <c r="C46" s="8"/>
      <c r="D46" s="11"/>
      <c r="E46" s="11"/>
      <c r="F46" s="11"/>
      <c r="G46" s="11"/>
      <c r="H46" s="11"/>
      <c r="I46" s="11">
        <v>1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>
        <f t="shared" si="1"/>
        <v>1</v>
      </c>
    </row>
    <row r="47" spans="1:91" ht="12.75">
      <c r="A47" s="8" t="s">
        <v>41</v>
      </c>
      <c r="B47" s="21">
        <v>65</v>
      </c>
      <c r="C47" s="8"/>
      <c r="D47" s="11"/>
      <c r="E47" s="11">
        <v>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>
        <v>1</v>
      </c>
      <c r="BC47" s="11">
        <v>2</v>
      </c>
      <c r="BD47" s="11"/>
      <c r="BE47" s="11">
        <v>1</v>
      </c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>
        <v>1</v>
      </c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>
        <f t="shared" si="1"/>
        <v>6</v>
      </c>
    </row>
    <row r="48" spans="1:91" ht="12.75">
      <c r="A48" s="8" t="s">
        <v>42</v>
      </c>
      <c r="B48" s="21">
        <v>85</v>
      </c>
      <c r="C48" s="8"/>
      <c r="D48" s="11"/>
      <c r="E48" s="11"/>
      <c r="F48" s="11"/>
      <c r="G48" s="11"/>
      <c r="H48" s="11"/>
      <c r="I48" s="11"/>
      <c r="J48" s="11">
        <v>1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>
        <v>1</v>
      </c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>
        <v>1</v>
      </c>
      <c r="BR48" s="11">
        <v>1</v>
      </c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>
        <f t="shared" si="1"/>
        <v>4</v>
      </c>
    </row>
    <row r="49" spans="1:91" ht="12.75">
      <c r="A49" s="8" t="s">
        <v>43</v>
      </c>
      <c r="B49" s="21">
        <v>65</v>
      </c>
      <c r="C49" s="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>
        <v>1</v>
      </c>
      <c r="BB49" s="11"/>
      <c r="BC49" s="11">
        <v>2</v>
      </c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>
        <f t="shared" si="1"/>
        <v>3</v>
      </c>
    </row>
    <row r="50" spans="1:91" ht="12.75">
      <c r="A50" s="8" t="s">
        <v>44</v>
      </c>
      <c r="B50" s="21">
        <v>50</v>
      </c>
      <c r="C50" s="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>
        <v>1</v>
      </c>
      <c r="O50" s="11"/>
      <c r="P50" s="11"/>
      <c r="Q50" s="11"/>
      <c r="R50" s="11"/>
      <c r="S50" s="11"/>
      <c r="T50" s="11"/>
      <c r="U50" s="11"/>
      <c r="V50" s="11"/>
      <c r="W50" s="11">
        <v>1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>
        <v>1</v>
      </c>
      <c r="BB50" s="11">
        <v>1</v>
      </c>
      <c r="BC50" s="11">
        <v>1</v>
      </c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>
        <v>1</v>
      </c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>
        <f t="shared" si="1"/>
        <v>6</v>
      </c>
    </row>
    <row r="51" spans="1:92" ht="12.75">
      <c r="A51" s="8" t="s">
        <v>45</v>
      </c>
      <c r="B51" s="21">
        <v>60</v>
      </c>
      <c r="C51" s="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>
        <v>3</v>
      </c>
      <c r="P51" s="11">
        <v>1</v>
      </c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>
        <v>2</v>
      </c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>
        <v>1</v>
      </c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>
        <f t="shared" si="1"/>
        <v>7</v>
      </c>
      <c r="CN51">
        <v>1</v>
      </c>
    </row>
    <row r="52" spans="1:91" ht="12.75">
      <c r="A52" s="8" t="s">
        <v>46</v>
      </c>
      <c r="B52" s="21">
        <v>65</v>
      </c>
      <c r="C52" s="8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v>1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>
        <v>1</v>
      </c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>
        <f t="shared" si="1"/>
        <v>2</v>
      </c>
    </row>
    <row r="53" spans="1:91" ht="12.75">
      <c r="A53" s="8" t="s">
        <v>47</v>
      </c>
      <c r="B53" s="21">
        <v>55</v>
      </c>
      <c r="C53" s="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>
        <v>2</v>
      </c>
      <c r="BD53" s="11">
        <v>1</v>
      </c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>
        <v>1</v>
      </c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>
        <f t="shared" si="1"/>
        <v>4</v>
      </c>
    </row>
    <row r="54" spans="1:91" ht="12.75">
      <c r="A54" s="8" t="s">
        <v>48</v>
      </c>
      <c r="B54" s="21">
        <v>40</v>
      </c>
      <c r="C54" s="8"/>
      <c r="D54" s="11"/>
      <c r="E54" s="11"/>
      <c r="F54" s="11"/>
      <c r="G54" s="11"/>
      <c r="H54" s="11">
        <v>1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>
        <v>1</v>
      </c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>
        <f t="shared" si="1"/>
        <v>2</v>
      </c>
    </row>
    <row r="55" spans="1:91" ht="12.75">
      <c r="A55" s="8" t="s">
        <v>49</v>
      </c>
      <c r="B55" s="21">
        <v>30</v>
      </c>
      <c r="C55" s="8"/>
      <c r="D55" s="11"/>
      <c r="E55" s="11"/>
      <c r="F55" s="11"/>
      <c r="G55" s="11"/>
      <c r="H55" s="11">
        <v>1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>
        <v>1</v>
      </c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>
        <v>2</v>
      </c>
      <c r="BB55" s="11">
        <v>2</v>
      </c>
      <c r="BC55" s="11">
        <v>5</v>
      </c>
      <c r="BD55" s="11">
        <v>1</v>
      </c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>
        <v>1</v>
      </c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>
        <f t="shared" si="1"/>
        <v>13</v>
      </c>
    </row>
    <row r="56" spans="2:91" ht="12.75">
      <c r="B56" s="2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>
        <f t="shared" si="1"/>
        <v>0</v>
      </c>
    </row>
    <row r="57" spans="1:91" ht="12.75">
      <c r="A57" t="s">
        <v>102</v>
      </c>
      <c r="B57" s="21"/>
      <c r="D57" s="4"/>
      <c r="E57" s="4"/>
      <c r="F57" s="4"/>
      <c r="G57" s="4"/>
      <c r="H57" s="4"/>
      <c r="I57" s="4"/>
      <c r="J57" s="4"/>
      <c r="CM57">
        <f t="shared" si="1"/>
        <v>0</v>
      </c>
    </row>
    <row r="58" spans="1:91" ht="12.75">
      <c r="A58" s="8" t="s">
        <v>50</v>
      </c>
      <c r="B58" s="21">
        <v>99</v>
      </c>
      <c r="C58" s="8"/>
      <c r="D58" s="11"/>
      <c r="E58" s="11"/>
      <c r="F58" s="11"/>
      <c r="G58" s="11"/>
      <c r="H58" s="11">
        <v>1</v>
      </c>
      <c r="I58" s="11">
        <v>1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>
        <v>1</v>
      </c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>
        <f t="shared" si="1"/>
        <v>3</v>
      </c>
    </row>
    <row r="59" spans="1:91" ht="12.75">
      <c r="A59" s="8" t="s">
        <v>51</v>
      </c>
      <c r="B59" s="21">
        <v>55</v>
      </c>
      <c r="C59" s="8"/>
      <c r="D59" s="11"/>
      <c r="E59" s="11">
        <v>3</v>
      </c>
      <c r="F59" s="11">
        <v>5</v>
      </c>
      <c r="G59" s="11">
        <v>1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>
        <f t="shared" si="1"/>
        <v>9</v>
      </c>
    </row>
    <row r="60" spans="1:91" ht="12.75">
      <c r="A60" s="8" t="s">
        <v>52</v>
      </c>
      <c r="B60" s="21">
        <v>60</v>
      </c>
      <c r="C60" s="8"/>
      <c r="D60" s="11">
        <v>1</v>
      </c>
      <c r="E60" s="11">
        <v>1</v>
      </c>
      <c r="F60" s="11">
        <v>1</v>
      </c>
      <c r="G60" s="11"/>
      <c r="H60" s="11"/>
      <c r="I60" s="11">
        <v>1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>
        <f t="shared" si="1"/>
        <v>4</v>
      </c>
    </row>
    <row r="61" spans="1:91" ht="12.75">
      <c r="A61" s="8" t="s">
        <v>53</v>
      </c>
      <c r="B61" s="21">
        <v>85</v>
      </c>
      <c r="C61" s="8"/>
      <c r="D61" s="11"/>
      <c r="E61" s="11">
        <v>2</v>
      </c>
      <c r="F61" s="11"/>
      <c r="G61" s="11"/>
      <c r="H61" s="11"/>
      <c r="I61" s="11"/>
      <c r="J61" s="11">
        <v>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>
        <v>1</v>
      </c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>
        <v>1</v>
      </c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>
        <f t="shared" si="1"/>
        <v>5</v>
      </c>
    </row>
    <row r="62" spans="1:91" ht="12.75">
      <c r="A62" s="8" t="s">
        <v>54</v>
      </c>
      <c r="B62" s="21">
        <v>75</v>
      </c>
      <c r="C62" s="8"/>
      <c r="D62" s="11"/>
      <c r="E62" s="11"/>
      <c r="F62" s="11"/>
      <c r="G62" s="11"/>
      <c r="H62" s="11"/>
      <c r="I62" s="11">
        <v>1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>
        <v>1</v>
      </c>
      <c r="BA62" s="11">
        <v>1</v>
      </c>
      <c r="BB62" s="11">
        <v>2</v>
      </c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>
        <v>1</v>
      </c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>
        <f t="shared" si="1"/>
        <v>6</v>
      </c>
    </row>
    <row r="63" spans="1:91" ht="12.75">
      <c r="A63" s="8" t="s">
        <v>55</v>
      </c>
      <c r="B63" s="21">
        <v>35</v>
      </c>
      <c r="C63" s="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>
        <v>1</v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>
        <v>3</v>
      </c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>
        <v>3</v>
      </c>
      <c r="BR63" s="11">
        <v>2</v>
      </c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>
        <f t="shared" si="1"/>
        <v>9</v>
      </c>
    </row>
    <row r="64" spans="1:91" ht="12.75">
      <c r="A64" s="8" t="s">
        <v>56</v>
      </c>
      <c r="B64" s="21">
        <v>40</v>
      </c>
      <c r="C64" s="8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>
        <v>1</v>
      </c>
      <c r="BQ64" s="11"/>
      <c r="BR64" s="11">
        <v>1</v>
      </c>
      <c r="BS64" s="11">
        <v>2</v>
      </c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>
        <f t="shared" si="1"/>
        <v>4</v>
      </c>
    </row>
    <row r="65" spans="1:91" ht="12.75">
      <c r="A65" s="8" t="s">
        <v>57</v>
      </c>
      <c r="B65" s="21">
        <v>40</v>
      </c>
      <c r="C65" s="8"/>
      <c r="D65" s="11"/>
      <c r="E65" s="11"/>
      <c r="F65" s="11"/>
      <c r="G65" s="11"/>
      <c r="H65" s="11">
        <v>1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>
        <v>2</v>
      </c>
      <c r="BR65" s="11"/>
      <c r="BS65" s="11">
        <v>1</v>
      </c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>
        <f t="shared" si="1"/>
        <v>4</v>
      </c>
    </row>
    <row r="66" spans="1:91" ht="12.75">
      <c r="A66" s="8" t="s">
        <v>58</v>
      </c>
      <c r="B66" s="21">
        <v>55</v>
      </c>
      <c r="C66" s="8"/>
      <c r="D66" s="11"/>
      <c r="E66" s="11">
        <v>1</v>
      </c>
      <c r="F66" s="11"/>
      <c r="G66" s="11"/>
      <c r="H66" s="11"/>
      <c r="I66" s="11">
        <v>1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>
        <v>2</v>
      </c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>
        <v>1</v>
      </c>
      <c r="BB66" s="11">
        <v>2</v>
      </c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>
        <f t="shared" si="1"/>
        <v>7</v>
      </c>
    </row>
    <row r="67" spans="1:91" ht="12.75">
      <c r="A67" s="8" t="s">
        <v>59</v>
      </c>
      <c r="B67" s="21">
        <v>30</v>
      </c>
      <c r="C67" s="8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>
        <v>1</v>
      </c>
      <c r="BB67" s="11">
        <v>2</v>
      </c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>
        <v>2</v>
      </c>
      <c r="BR67" s="11">
        <v>1</v>
      </c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>
        <f t="shared" si="1"/>
        <v>6</v>
      </c>
    </row>
    <row r="68" spans="1:91" ht="12.75">
      <c r="A68" s="8" t="s">
        <v>60</v>
      </c>
      <c r="B68" s="21">
        <v>30</v>
      </c>
      <c r="C68" s="8"/>
      <c r="D68" s="11"/>
      <c r="E68" s="11">
        <v>1</v>
      </c>
      <c r="F68" s="11">
        <v>1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>
        <v>2</v>
      </c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>
        <v>1</v>
      </c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>
        <f t="shared" si="1"/>
        <v>5</v>
      </c>
    </row>
    <row r="69" spans="1:91" ht="12.75">
      <c r="A69" s="8" t="s">
        <v>61</v>
      </c>
      <c r="B69" s="21">
        <v>55</v>
      </c>
      <c r="C69" s="8"/>
      <c r="D69" s="11">
        <v>1</v>
      </c>
      <c r="E69" s="11"/>
      <c r="F69" s="11">
        <v>1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>
        <v>1</v>
      </c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>
        <v>1</v>
      </c>
      <c r="BA69" s="11">
        <v>1</v>
      </c>
      <c r="BB69" s="11">
        <v>3</v>
      </c>
      <c r="BC69" s="11">
        <v>1</v>
      </c>
      <c r="BD69" s="11">
        <v>1</v>
      </c>
      <c r="BE69" s="11"/>
      <c r="BF69" s="11"/>
      <c r="BG69" s="11"/>
      <c r="BH69" s="11"/>
      <c r="BI69" s="11">
        <v>1</v>
      </c>
      <c r="BJ69" s="11"/>
      <c r="BK69" s="11"/>
      <c r="BL69" s="11"/>
      <c r="BM69" s="11"/>
      <c r="BN69" s="11"/>
      <c r="BO69" s="11"/>
      <c r="BP69" s="11"/>
      <c r="BQ69" s="11"/>
      <c r="BR69" s="11"/>
      <c r="BS69" s="11">
        <v>1</v>
      </c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>
        <f t="shared" si="1"/>
        <v>12</v>
      </c>
    </row>
    <row r="70" spans="1:91" ht="12.75">
      <c r="A70" s="8" t="s">
        <v>62</v>
      </c>
      <c r="B70" s="21">
        <v>65</v>
      </c>
      <c r="C70" s="8"/>
      <c r="D70" s="11">
        <v>2</v>
      </c>
      <c r="E70" s="11">
        <v>3</v>
      </c>
      <c r="F70" s="11">
        <v>1</v>
      </c>
      <c r="G70" s="11">
        <v>1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>
        <v>1</v>
      </c>
      <c r="BB70" s="11">
        <v>2</v>
      </c>
      <c r="BC70" s="11">
        <v>2</v>
      </c>
      <c r="BD70" s="11"/>
      <c r="BE70" s="11"/>
      <c r="BF70" s="11"/>
      <c r="BG70" s="11"/>
      <c r="BH70" s="11"/>
      <c r="BI70" s="11"/>
      <c r="BJ70" s="11">
        <v>1</v>
      </c>
      <c r="BK70" s="11"/>
      <c r="BL70" s="11"/>
      <c r="BM70" s="11"/>
      <c r="BN70" s="11"/>
      <c r="BO70" s="11"/>
      <c r="BP70" s="11">
        <v>1</v>
      </c>
      <c r="BQ70" s="11">
        <v>2</v>
      </c>
      <c r="BR70" s="11">
        <v>1</v>
      </c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>
        <f t="shared" si="1"/>
        <v>17</v>
      </c>
    </row>
    <row r="71" spans="1:91" ht="12.75">
      <c r="A71" s="8" t="s">
        <v>63</v>
      </c>
      <c r="B71" s="21">
        <v>80</v>
      </c>
      <c r="C71" s="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>
        <v>1</v>
      </c>
      <c r="BC71" s="11">
        <v>1</v>
      </c>
      <c r="BD71" s="11"/>
      <c r="BE71" s="11">
        <v>1</v>
      </c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>
        <v>1</v>
      </c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>
        <f aca="true" t="shared" si="2" ref="CM71:CM102">SUM(D71:CL71)</f>
        <v>4</v>
      </c>
    </row>
    <row r="72" spans="1:91" ht="12.75">
      <c r="A72" s="8" t="s">
        <v>64</v>
      </c>
      <c r="B72" s="21">
        <v>70</v>
      </c>
      <c r="C72" s="8"/>
      <c r="D72" s="11"/>
      <c r="E72" s="11">
        <v>2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>
        <v>1</v>
      </c>
      <c r="BC72" s="11"/>
      <c r="BD72" s="11"/>
      <c r="BE72" s="11">
        <v>1</v>
      </c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>
        <v>1</v>
      </c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>
        <f t="shared" si="2"/>
        <v>5</v>
      </c>
    </row>
    <row r="73" spans="1:91" ht="12.75">
      <c r="A73" s="8" t="s">
        <v>65</v>
      </c>
      <c r="B73" s="21">
        <v>60</v>
      </c>
      <c r="C73" s="8"/>
      <c r="D73" s="11"/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>
        <v>1</v>
      </c>
      <c r="BC73" s="11"/>
      <c r="BD73" s="11"/>
      <c r="BE73" s="11">
        <v>1</v>
      </c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>
        <v>2</v>
      </c>
      <c r="BQ73" s="11">
        <v>2</v>
      </c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>
        <f t="shared" si="2"/>
        <v>7</v>
      </c>
    </row>
    <row r="74" spans="1:91" ht="12.75">
      <c r="A74" s="8" t="s">
        <v>66</v>
      </c>
      <c r="B74" s="21">
        <v>65</v>
      </c>
      <c r="C74" s="8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>
        <v>2</v>
      </c>
      <c r="BC74" s="11"/>
      <c r="BD74" s="11">
        <v>3</v>
      </c>
      <c r="BE74" s="11"/>
      <c r="BF74" s="11"/>
      <c r="BG74" s="11"/>
      <c r="BH74" s="11"/>
      <c r="BI74" s="11"/>
      <c r="BJ74" s="11">
        <v>1</v>
      </c>
      <c r="BK74" s="11"/>
      <c r="BL74" s="11"/>
      <c r="BM74" s="11"/>
      <c r="BN74" s="11"/>
      <c r="BO74" s="11"/>
      <c r="BP74" s="11">
        <v>1</v>
      </c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>
        <f t="shared" si="2"/>
        <v>7</v>
      </c>
    </row>
    <row r="75" spans="1:91" ht="12.75">
      <c r="A75" s="8" t="s">
        <v>67</v>
      </c>
      <c r="B75" s="21">
        <v>99</v>
      </c>
      <c r="C75" s="8"/>
      <c r="D75" s="11"/>
      <c r="E75" s="11">
        <v>1</v>
      </c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>
        <v>1</v>
      </c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>
        <f t="shared" si="2"/>
        <v>3</v>
      </c>
    </row>
    <row r="76" spans="1:91" ht="12.75">
      <c r="A76" s="8" t="s">
        <v>68</v>
      </c>
      <c r="B76" s="21">
        <v>55</v>
      </c>
      <c r="C76" s="8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1</v>
      </c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>
        <v>1</v>
      </c>
      <c r="BB76" s="11">
        <v>1</v>
      </c>
      <c r="BC76" s="11">
        <v>1</v>
      </c>
      <c r="BD76" s="11">
        <v>1</v>
      </c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>
        <f t="shared" si="2"/>
        <v>5</v>
      </c>
    </row>
    <row r="77" spans="1:91" ht="12.75">
      <c r="A77" s="8" t="s">
        <v>69</v>
      </c>
      <c r="B77" s="21">
        <v>60</v>
      </c>
      <c r="C77" s="8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>
        <v>2</v>
      </c>
      <c r="BA77" s="11"/>
      <c r="BB77" s="11">
        <v>1</v>
      </c>
      <c r="BC77" s="11">
        <v>4</v>
      </c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>
        <v>1</v>
      </c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>
        <f t="shared" si="2"/>
        <v>8</v>
      </c>
    </row>
    <row r="78" spans="1:91" ht="12.75">
      <c r="A78" s="8" t="s">
        <v>70</v>
      </c>
      <c r="B78" s="21">
        <v>65</v>
      </c>
      <c r="C78" s="8"/>
      <c r="D78" s="11"/>
      <c r="E78" s="11">
        <v>1</v>
      </c>
      <c r="F78" s="11">
        <v>4</v>
      </c>
      <c r="G78" s="11">
        <v>1</v>
      </c>
      <c r="H78" s="11"/>
      <c r="I78" s="11"/>
      <c r="J78" s="11"/>
      <c r="K78" s="11"/>
      <c r="L78" s="11"/>
      <c r="M78" s="11"/>
      <c r="N78" s="11"/>
      <c r="O78" s="11">
        <v>1</v>
      </c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>
        <v>1</v>
      </c>
      <c r="BB78" s="11">
        <v>1</v>
      </c>
      <c r="BC78" s="11">
        <v>3</v>
      </c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>
        <f t="shared" si="2"/>
        <v>12</v>
      </c>
    </row>
    <row r="79" spans="1:91" ht="12.75">
      <c r="A79" s="8" t="s">
        <v>71</v>
      </c>
      <c r="B79" s="21">
        <v>65</v>
      </c>
      <c r="C79" s="8"/>
      <c r="D79" s="11"/>
      <c r="E79" s="11">
        <v>1</v>
      </c>
      <c r="F79" s="11">
        <v>6</v>
      </c>
      <c r="G79" s="11">
        <v>1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>
        <v>2</v>
      </c>
      <c r="BD79" s="11">
        <v>2</v>
      </c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>
        <v>1</v>
      </c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>
        <f t="shared" si="2"/>
        <v>13</v>
      </c>
    </row>
    <row r="80" spans="1:91" ht="12.75">
      <c r="A80" s="8" t="s">
        <v>72</v>
      </c>
      <c r="B80" s="21">
        <v>70</v>
      </c>
      <c r="C80" s="8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>
        <v>2</v>
      </c>
      <c r="BC80" s="11">
        <v>5</v>
      </c>
      <c r="BD80" s="11">
        <v>2</v>
      </c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>
        <v>2</v>
      </c>
      <c r="BS80" s="11">
        <v>1</v>
      </c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>
        <f t="shared" si="2"/>
        <v>12</v>
      </c>
    </row>
    <row r="81" spans="1:91" ht="12.75">
      <c r="A81" s="8" t="s">
        <v>73</v>
      </c>
      <c r="B81" s="21">
        <v>45</v>
      </c>
      <c r="C81" s="8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>
        <v>3</v>
      </c>
      <c r="O81" s="11">
        <v>2</v>
      </c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>
        <v>1</v>
      </c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>
        <v>1</v>
      </c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>
        <f t="shared" si="2"/>
        <v>7</v>
      </c>
    </row>
    <row r="82" spans="1:91" ht="12.75">
      <c r="A82" s="8" t="s">
        <v>74</v>
      </c>
      <c r="B82" s="21">
        <v>65</v>
      </c>
      <c r="C82" s="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>
        <v>1</v>
      </c>
      <c r="O82" s="11">
        <v>1</v>
      </c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>
        <v>2</v>
      </c>
      <c r="BC82" s="11">
        <v>2</v>
      </c>
      <c r="BD82" s="11">
        <v>2</v>
      </c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>
        <v>1</v>
      </c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>
        <f t="shared" si="2"/>
        <v>9</v>
      </c>
    </row>
    <row r="83" spans="1:91" ht="12.75">
      <c r="A83" s="8" t="s">
        <v>75</v>
      </c>
      <c r="B83" s="21">
        <v>90</v>
      </c>
      <c r="C83" s="8"/>
      <c r="D83" s="11">
        <v>1</v>
      </c>
      <c r="E83" s="11">
        <v>1</v>
      </c>
      <c r="F83" s="11"/>
      <c r="G83" s="11">
        <v>1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>
        <v>2</v>
      </c>
      <c r="BC83" s="11">
        <v>3</v>
      </c>
      <c r="BD83" s="11">
        <v>2</v>
      </c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>
        <v>1</v>
      </c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>
        <f t="shared" si="2"/>
        <v>11</v>
      </c>
    </row>
    <row r="84" spans="1:91" ht="12.75">
      <c r="A84" s="8" t="s">
        <v>76</v>
      </c>
      <c r="B84" s="21">
        <v>70</v>
      </c>
      <c r="C84" s="8"/>
      <c r="D84" s="11"/>
      <c r="E84" s="11"/>
      <c r="F84" s="11"/>
      <c r="G84" s="11"/>
      <c r="H84" s="11">
        <v>2</v>
      </c>
      <c r="I84" s="11">
        <v>1</v>
      </c>
      <c r="J84" s="11"/>
      <c r="K84" s="11"/>
      <c r="L84" s="11"/>
      <c r="M84" s="11"/>
      <c r="N84" s="11">
        <v>1</v>
      </c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>
        <v>1</v>
      </c>
      <c r="BB84" s="11">
        <v>2</v>
      </c>
      <c r="BC84" s="11">
        <v>1</v>
      </c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>
        <f t="shared" si="2"/>
        <v>8</v>
      </c>
    </row>
    <row r="85" spans="1:91" ht="12.75">
      <c r="A85" s="8" t="s">
        <v>77</v>
      </c>
      <c r="B85" s="21">
        <v>80</v>
      </c>
      <c r="C85" s="8"/>
      <c r="D85" s="11">
        <v>1</v>
      </c>
      <c r="E85" s="11">
        <v>1</v>
      </c>
      <c r="F85" s="11"/>
      <c r="G85" s="11">
        <v>1</v>
      </c>
      <c r="H85" s="11">
        <v>1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>
        <v>1</v>
      </c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>
        <v>2</v>
      </c>
      <c r="CH85" s="11"/>
      <c r="CI85" s="11"/>
      <c r="CJ85" s="11"/>
      <c r="CK85" s="11"/>
      <c r="CL85" s="11"/>
      <c r="CM85">
        <f t="shared" si="2"/>
        <v>7</v>
      </c>
    </row>
    <row r="86" spans="1:91" ht="12.75">
      <c r="A86" s="8" t="s">
        <v>78</v>
      </c>
      <c r="B86" s="21">
        <v>60</v>
      </c>
      <c r="C86" s="8"/>
      <c r="D86" s="11"/>
      <c r="E86" s="11">
        <v>1</v>
      </c>
      <c r="F86" s="11">
        <v>1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>
        <v>2</v>
      </c>
      <c r="BC86" s="11">
        <v>1</v>
      </c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>
        <f t="shared" si="2"/>
        <v>5</v>
      </c>
    </row>
    <row r="87" spans="1:91" ht="12.75">
      <c r="A87" s="8" t="s">
        <v>79</v>
      </c>
      <c r="B87" s="21">
        <v>95</v>
      </c>
      <c r="C87" s="8"/>
      <c r="D87" s="11"/>
      <c r="E87" s="11"/>
      <c r="F87" s="11"/>
      <c r="G87" s="11"/>
      <c r="H87" s="11"/>
      <c r="I87" s="11"/>
      <c r="J87" s="11">
        <v>1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>
        <v>1</v>
      </c>
      <c r="CG87" s="11"/>
      <c r="CH87" s="11"/>
      <c r="CI87" s="11"/>
      <c r="CJ87" s="11"/>
      <c r="CK87" s="11"/>
      <c r="CL87" s="11"/>
      <c r="CM87">
        <f t="shared" si="2"/>
        <v>2</v>
      </c>
    </row>
    <row r="88" spans="1:91" ht="12.75">
      <c r="A88" s="8" t="s">
        <v>80</v>
      </c>
      <c r="B88" s="21">
        <v>60</v>
      </c>
      <c r="C88" s="8"/>
      <c r="D88" s="11"/>
      <c r="E88" s="11"/>
      <c r="F88" s="11">
        <v>1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>
        <v>2</v>
      </c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>
        <f t="shared" si="2"/>
        <v>3</v>
      </c>
    </row>
    <row r="89" spans="1:91" ht="12.75">
      <c r="A89" s="8" t="s">
        <v>81</v>
      </c>
      <c r="B89" s="21">
        <v>85</v>
      </c>
      <c r="C89" s="8"/>
      <c r="D89" s="11"/>
      <c r="E89" s="11"/>
      <c r="F89" s="11">
        <v>1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>
        <v>1</v>
      </c>
      <c r="BB89" s="11">
        <v>3</v>
      </c>
      <c r="BC89" s="11">
        <v>4</v>
      </c>
      <c r="BD89" s="11">
        <v>1</v>
      </c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>
        <v>1</v>
      </c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>
        <f t="shared" si="2"/>
        <v>11</v>
      </c>
    </row>
    <row r="90" spans="1:91" ht="12.75">
      <c r="A90" s="8" t="s">
        <v>82</v>
      </c>
      <c r="B90" s="21">
        <v>70</v>
      </c>
      <c r="C90" s="8"/>
      <c r="D90" s="11"/>
      <c r="E90" s="11"/>
      <c r="F90" s="11"/>
      <c r="G90" s="11">
        <v>1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>
        <v>2</v>
      </c>
      <c r="BA90" s="11"/>
      <c r="BB90" s="11">
        <v>1</v>
      </c>
      <c r="BC90" s="11">
        <v>3</v>
      </c>
      <c r="BD90" s="11">
        <v>2</v>
      </c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>
        <f t="shared" si="2"/>
        <v>9</v>
      </c>
    </row>
    <row r="91" spans="1:91" ht="12.75">
      <c r="A91" s="8" t="s">
        <v>83</v>
      </c>
      <c r="B91" s="21">
        <v>80</v>
      </c>
      <c r="C91" s="8"/>
      <c r="D91" s="11"/>
      <c r="E91" s="11">
        <v>1</v>
      </c>
      <c r="F91" s="11">
        <v>1</v>
      </c>
      <c r="G91" s="11">
        <v>1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>
        <v>2</v>
      </c>
      <c r="BC91" s="11">
        <v>1</v>
      </c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>
        <f t="shared" si="2"/>
        <v>6</v>
      </c>
    </row>
    <row r="92" spans="1:91" ht="12.75">
      <c r="A92" s="8" t="s">
        <v>84</v>
      </c>
      <c r="B92" s="21">
        <v>65</v>
      </c>
      <c r="C92" s="8"/>
      <c r="D92" s="11">
        <v>1</v>
      </c>
      <c r="E92" s="11">
        <v>2</v>
      </c>
      <c r="F92" s="11">
        <v>1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>
        <v>1</v>
      </c>
      <c r="BB92" s="11">
        <v>2</v>
      </c>
      <c r="BC92" s="11">
        <v>4</v>
      </c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>
        <v>4</v>
      </c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>
        <f t="shared" si="2"/>
        <v>15</v>
      </c>
    </row>
    <row r="93" spans="1:91" ht="12.75">
      <c r="A93" s="8" t="s">
        <v>85</v>
      </c>
      <c r="B93" s="21">
        <v>10</v>
      </c>
      <c r="C93" s="8"/>
      <c r="D93" s="11">
        <v>2</v>
      </c>
      <c r="E93" s="11"/>
      <c r="F93" s="11">
        <v>1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>
        <v>2</v>
      </c>
      <c r="BD93" s="11"/>
      <c r="BE93" s="11"/>
      <c r="BF93" s="11"/>
      <c r="BG93" s="11"/>
      <c r="BH93" s="11"/>
      <c r="BI93" s="11">
        <v>1</v>
      </c>
      <c r="BJ93" s="11"/>
      <c r="BK93" s="11"/>
      <c r="BL93" s="11"/>
      <c r="BM93" s="11"/>
      <c r="BN93" s="11"/>
      <c r="BO93" s="11"/>
      <c r="BP93" s="11"/>
      <c r="BQ93" s="11">
        <v>2</v>
      </c>
      <c r="BR93" s="11">
        <v>1</v>
      </c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>
        <f t="shared" si="2"/>
        <v>9</v>
      </c>
    </row>
    <row r="94" spans="1:91" ht="12.75">
      <c r="A94" s="8" t="s">
        <v>86</v>
      </c>
      <c r="B94" s="21">
        <v>30</v>
      </c>
      <c r="C94" s="8"/>
      <c r="D94" s="11"/>
      <c r="E94" s="11"/>
      <c r="F94" s="11">
        <v>1</v>
      </c>
      <c r="G94" s="11">
        <v>2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>
        <v>3</v>
      </c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>
        <v>1</v>
      </c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>
        <f t="shared" si="2"/>
        <v>7</v>
      </c>
    </row>
    <row r="95" spans="1:91" ht="12.75">
      <c r="A95" s="8" t="s">
        <v>87</v>
      </c>
      <c r="B95" s="21">
        <v>35</v>
      </c>
      <c r="C95" s="8"/>
      <c r="D95" s="11"/>
      <c r="E95" s="11">
        <v>1</v>
      </c>
      <c r="F95" s="11">
        <v>3</v>
      </c>
      <c r="G95" s="11">
        <v>1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>
        <v>3</v>
      </c>
      <c r="BS95" s="11">
        <v>1</v>
      </c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>
        <f t="shared" si="2"/>
        <v>9</v>
      </c>
    </row>
    <row r="96" spans="1:91" ht="12.75">
      <c r="A96" s="8" t="s">
        <v>88</v>
      </c>
      <c r="B96" s="21">
        <v>70</v>
      </c>
      <c r="C96" s="8"/>
      <c r="D96" s="11"/>
      <c r="E96" s="11">
        <v>6</v>
      </c>
      <c r="F96" s="11">
        <v>6</v>
      </c>
      <c r="G96" s="11">
        <v>5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>
        <v>1</v>
      </c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>
        <f t="shared" si="2"/>
        <v>18</v>
      </c>
    </row>
    <row r="97" spans="1:91" ht="12.75">
      <c r="A97" s="8" t="s">
        <v>89</v>
      </c>
      <c r="B97" s="21">
        <v>85</v>
      </c>
      <c r="C97" s="8"/>
      <c r="D97" s="11"/>
      <c r="E97" s="11">
        <v>5</v>
      </c>
      <c r="F97" s="11">
        <v>9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>
        <v>1</v>
      </c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>
        <f t="shared" si="2"/>
        <v>15</v>
      </c>
    </row>
    <row r="98" spans="1:91" ht="12.75">
      <c r="A98" s="8" t="s">
        <v>90</v>
      </c>
      <c r="B98" s="21">
        <v>65</v>
      </c>
      <c r="C98" s="8"/>
      <c r="D98" s="11"/>
      <c r="E98" s="11"/>
      <c r="F98" s="11"/>
      <c r="G98" s="11"/>
      <c r="H98" s="11">
        <v>1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>
        <v>1</v>
      </c>
      <c r="BC98" s="11">
        <v>2</v>
      </c>
      <c r="BD98" s="11">
        <v>3</v>
      </c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>
        <v>1</v>
      </c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>
        <f t="shared" si="2"/>
        <v>8</v>
      </c>
    </row>
    <row r="99" spans="1:91" ht="12.75">
      <c r="A99" s="8" t="s">
        <v>91</v>
      </c>
      <c r="B99" s="21">
        <v>40</v>
      </c>
      <c r="C99" s="8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>
        <v>1</v>
      </c>
      <c r="BB99" s="11">
        <v>1</v>
      </c>
      <c r="BC99" s="11">
        <v>2</v>
      </c>
      <c r="BD99" s="11">
        <v>1</v>
      </c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>
        <v>1</v>
      </c>
      <c r="BQ99" s="11">
        <v>1</v>
      </c>
      <c r="BR99" s="11">
        <v>1</v>
      </c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>
        <f t="shared" si="2"/>
        <v>8</v>
      </c>
    </row>
    <row r="100" spans="1:91" ht="12.75">
      <c r="A100" s="8" t="s">
        <v>92</v>
      </c>
      <c r="B100" s="21">
        <v>55</v>
      </c>
      <c r="C100" s="8"/>
      <c r="D100" s="11"/>
      <c r="E100" s="11"/>
      <c r="F100" s="11"/>
      <c r="G100" s="11"/>
      <c r="H100" s="11"/>
      <c r="I100" s="11">
        <v>1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>
        <v>1</v>
      </c>
      <c r="BR100" s="11">
        <v>2</v>
      </c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>
        <f t="shared" si="2"/>
        <v>4</v>
      </c>
    </row>
    <row r="101" spans="1:91" ht="12.75">
      <c r="A101" s="8" t="s">
        <v>93</v>
      </c>
      <c r="B101" s="21">
        <v>25</v>
      </c>
      <c r="C101" s="8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>
        <v>2</v>
      </c>
      <c r="AC101" s="11">
        <v>5</v>
      </c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>
        <v>1</v>
      </c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>
        <f t="shared" si="2"/>
        <v>8</v>
      </c>
    </row>
    <row r="102" spans="1:91" ht="12.75">
      <c r="A102" s="8" t="s">
        <v>94</v>
      </c>
      <c r="B102" s="21">
        <v>5</v>
      </c>
      <c r="C102" s="8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>
        <v>9</v>
      </c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>
        <f t="shared" si="2"/>
        <v>9</v>
      </c>
    </row>
    <row r="103" spans="1:91" ht="12.75">
      <c r="A103" s="8" t="s">
        <v>95</v>
      </c>
      <c r="B103" s="21">
        <v>2</v>
      </c>
      <c r="C103" s="8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>
        <f aca="true" t="shared" si="3" ref="CM103:CM109">SUM(D103:CL103)</f>
        <v>0</v>
      </c>
    </row>
    <row r="104" spans="1:91" ht="12.75">
      <c r="A104" s="8" t="s">
        <v>96</v>
      </c>
      <c r="B104" s="21">
        <v>15</v>
      </c>
      <c r="C104" s="8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>
        <f t="shared" si="3"/>
        <v>0</v>
      </c>
    </row>
    <row r="105" spans="1:91" ht="12.75">
      <c r="A105" s="8" t="s">
        <v>97</v>
      </c>
      <c r="B105" s="21">
        <v>5</v>
      </c>
      <c r="C105" s="8"/>
      <c r="D105" s="11">
        <v>1</v>
      </c>
      <c r="E105" s="11">
        <v>3</v>
      </c>
      <c r="F105" s="11">
        <v>3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>
        <f t="shared" si="3"/>
        <v>7</v>
      </c>
    </row>
    <row r="106" spans="1:91" ht="12.75">
      <c r="A106" s="8" t="s">
        <v>99</v>
      </c>
      <c r="B106" s="21">
        <v>15</v>
      </c>
      <c r="C106" s="8"/>
      <c r="D106" s="11">
        <v>1</v>
      </c>
      <c r="E106" s="11">
        <v>1</v>
      </c>
      <c r="F106" s="11">
        <v>1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>
        <v>1</v>
      </c>
      <c r="BA106" s="11">
        <v>1</v>
      </c>
      <c r="BB106" s="11">
        <v>1</v>
      </c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>
        <v>1</v>
      </c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>
        <f t="shared" si="3"/>
        <v>7</v>
      </c>
    </row>
    <row r="107" spans="1:96" ht="12.75">
      <c r="A107" s="8" t="s">
        <v>98</v>
      </c>
      <c r="B107" s="21">
        <v>20</v>
      </c>
      <c r="C107" s="8"/>
      <c r="D107" s="6"/>
      <c r="E107" s="6"/>
      <c r="F107" s="6">
        <v>1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>
        <v>5</v>
      </c>
      <c r="BA107" s="6"/>
      <c r="BB107" s="6"/>
      <c r="BC107" s="6">
        <v>1</v>
      </c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>
        <v>1</v>
      </c>
      <c r="BQ107" s="6">
        <v>2</v>
      </c>
      <c r="BR107" s="6">
        <v>1</v>
      </c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>
        <f t="shared" si="3"/>
        <v>11</v>
      </c>
      <c r="CR107" s="8" t="s">
        <v>127</v>
      </c>
    </row>
    <row r="108" spans="1:99" ht="12.75">
      <c r="A108" s="8" t="s">
        <v>123</v>
      </c>
      <c r="B108" s="21">
        <v>65</v>
      </c>
      <c r="C108" s="8"/>
      <c r="D108" s="11"/>
      <c r="E108" s="11"/>
      <c r="F108" s="11">
        <v>2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>
        <v>1</v>
      </c>
      <c r="BB108" s="11">
        <v>1</v>
      </c>
      <c r="BC108" s="11">
        <v>3</v>
      </c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>
        <v>1</v>
      </c>
      <c r="BS108" s="11">
        <v>1</v>
      </c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>
        <f t="shared" si="3"/>
        <v>9</v>
      </c>
      <c r="CO108" t="s">
        <v>103</v>
      </c>
      <c r="CP108" s="7" t="s">
        <v>104</v>
      </c>
      <c r="CQ108" s="7" t="s">
        <v>105</v>
      </c>
      <c r="CR108" t="s">
        <v>106</v>
      </c>
      <c r="CS108" t="s">
        <v>107</v>
      </c>
      <c r="CT108" t="s">
        <v>108</v>
      </c>
      <c r="CU108" t="s">
        <v>109</v>
      </c>
    </row>
    <row r="109" spans="1:95" ht="13.5" thickBot="1">
      <c r="A109" t="s">
        <v>135</v>
      </c>
      <c r="B109" s="22">
        <v>85</v>
      </c>
      <c r="D109" s="12">
        <v>1</v>
      </c>
      <c r="E109" s="12"/>
      <c r="F109" s="12">
        <v>2</v>
      </c>
      <c r="G109" s="12"/>
      <c r="H109" s="12">
        <v>1</v>
      </c>
      <c r="I109" s="12"/>
      <c r="J109" s="12"/>
      <c r="K109" s="12"/>
      <c r="L109" s="12"/>
      <c r="M109" s="12">
        <v>1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>
        <v>1</v>
      </c>
      <c r="BC109" s="12">
        <v>1</v>
      </c>
      <c r="BD109" s="12">
        <v>1</v>
      </c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>
        <v>1</v>
      </c>
      <c r="BQ109" s="12"/>
      <c r="BR109" s="12"/>
      <c r="BS109" s="12">
        <v>2</v>
      </c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>
        <f t="shared" si="3"/>
        <v>11</v>
      </c>
      <c r="CP109" s="7"/>
      <c r="CQ109" s="7"/>
    </row>
    <row r="110" spans="1:99" ht="12.75">
      <c r="A110" t="s">
        <v>102</v>
      </c>
      <c r="B110" s="18">
        <f>SUM(B7:B109)</f>
        <v>5810</v>
      </c>
      <c r="D110">
        <f>SUM(D7:D109)</f>
        <v>18</v>
      </c>
      <c r="E110">
        <f aca="true" t="shared" si="4" ref="E110:J110">SUM(E7:E108)</f>
        <v>58</v>
      </c>
      <c r="F110">
        <f>SUM(F7:F109)</f>
        <v>91</v>
      </c>
      <c r="G110">
        <f t="shared" si="4"/>
        <v>33</v>
      </c>
      <c r="H110">
        <f>SUM(H7:H109)</f>
        <v>17</v>
      </c>
      <c r="I110">
        <f t="shared" si="4"/>
        <v>14</v>
      </c>
      <c r="J110">
        <f t="shared" si="4"/>
        <v>6</v>
      </c>
      <c r="L110">
        <f aca="true" t="shared" si="5" ref="L110:AY110">SUM(L7:L108)</f>
        <v>0</v>
      </c>
      <c r="M110">
        <f>SUM(M7:M109)</f>
        <v>2</v>
      </c>
      <c r="N110">
        <f t="shared" si="5"/>
        <v>8</v>
      </c>
      <c r="O110">
        <f t="shared" si="5"/>
        <v>10</v>
      </c>
      <c r="P110">
        <f t="shared" si="5"/>
        <v>1</v>
      </c>
      <c r="Q110">
        <f t="shared" si="5"/>
        <v>1</v>
      </c>
      <c r="R110">
        <f t="shared" si="5"/>
        <v>0</v>
      </c>
      <c r="S110">
        <f t="shared" si="5"/>
        <v>0</v>
      </c>
      <c r="T110">
        <f t="shared" si="5"/>
        <v>1</v>
      </c>
      <c r="U110">
        <f t="shared" si="5"/>
        <v>0</v>
      </c>
      <c r="V110">
        <f t="shared" si="5"/>
        <v>2</v>
      </c>
      <c r="W110">
        <f t="shared" si="5"/>
        <v>2</v>
      </c>
      <c r="X110">
        <f t="shared" si="5"/>
        <v>0</v>
      </c>
      <c r="Y110">
        <f t="shared" si="5"/>
        <v>0</v>
      </c>
      <c r="Z110">
        <f t="shared" si="5"/>
        <v>0</v>
      </c>
      <c r="AA110">
        <f t="shared" si="5"/>
        <v>0</v>
      </c>
      <c r="AB110">
        <f t="shared" si="5"/>
        <v>7</v>
      </c>
      <c r="AC110">
        <f t="shared" si="5"/>
        <v>14</v>
      </c>
      <c r="AD110">
        <f t="shared" si="5"/>
        <v>1</v>
      </c>
      <c r="AE110">
        <f t="shared" si="5"/>
        <v>0</v>
      </c>
      <c r="AF110">
        <f t="shared" si="5"/>
        <v>0</v>
      </c>
      <c r="AG110">
        <f t="shared" si="5"/>
        <v>0</v>
      </c>
      <c r="AH110">
        <f t="shared" si="5"/>
        <v>0</v>
      </c>
      <c r="AI110">
        <f t="shared" si="5"/>
        <v>0</v>
      </c>
      <c r="AJ110">
        <f t="shared" si="5"/>
        <v>0</v>
      </c>
      <c r="AK110">
        <f t="shared" si="5"/>
        <v>1</v>
      </c>
      <c r="AL110">
        <f t="shared" si="5"/>
        <v>1</v>
      </c>
      <c r="AM110">
        <f t="shared" si="5"/>
        <v>0</v>
      </c>
      <c r="AN110">
        <f t="shared" si="5"/>
        <v>0</v>
      </c>
      <c r="AO110">
        <f t="shared" si="5"/>
        <v>0</v>
      </c>
      <c r="AP110">
        <f t="shared" si="5"/>
        <v>0</v>
      </c>
      <c r="AQ110">
        <f t="shared" si="5"/>
        <v>0</v>
      </c>
      <c r="AR110">
        <f t="shared" si="5"/>
        <v>0</v>
      </c>
      <c r="AS110">
        <f t="shared" si="5"/>
        <v>0</v>
      </c>
      <c r="AT110">
        <f t="shared" si="5"/>
        <v>0</v>
      </c>
      <c r="AU110">
        <f t="shared" si="5"/>
        <v>1</v>
      </c>
      <c r="AV110">
        <f t="shared" si="5"/>
        <v>1</v>
      </c>
      <c r="AW110">
        <f t="shared" si="5"/>
        <v>0</v>
      </c>
      <c r="AX110">
        <f t="shared" si="5"/>
        <v>0</v>
      </c>
      <c r="AY110">
        <f t="shared" si="5"/>
        <v>0</v>
      </c>
      <c r="AZ110">
        <f>SUM(AZ7:AZ108)</f>
        <v>20</v>
      </c>
      <c r="BA110">
        <f>SUM(BA7:BA108)</f>
        <v>39</v>
      </c>
      <c r="BB110">
        <f>SUM(BB7:BB109)</f>
        <v>83</v>
      </c>
      <c r="BC110">
        <f>SUM(BC7:BC109)</f>
        <v>118</v>
      </c>
      <c r="BD110">
        <f>SUM(BD7:BD109)</f>
        <v>43</v>
      </c>
      <c r="BE110">
        <f aca="true" t="shared" si="6" ref="BE110:BO110">SUM(BE7:BE108)</f>
        <v>12</v>
      </c>
      <c r="BF110">
        <f t="shared" si="6"/>
        <v>0</v>
      </c>
      <c r="BG110">
        <f t="shared" si="6"/>
        <v>0</v>
      </c>
      <c r="BH110">
        <f t="shared" si="6"/>
        <v>0</v>
      </c>
      <c r="BI110">
        <f t="shared" si="6"/>
        <v>2</v>
      </c>
      <c r="BJ110">
        <f t="shared" si="6"/>
        <v>2</v>
      </c>
      <c r="BK110">
        <f t="shared" si="6"/>
        <v>0</v>
      </c>
      <c r="BL110">
        <f t="shared" si="6"/>
        <v>0</v>
      </c>
      <c r="BM110">
        <f t="shared" si="6"/>
        <v>0</v>
      </c>
      <c r="BN110">
        <f t="shared" si="6"/>
        <v>0</v>
      </c>
      <c r="BO110">
        <f t="shared" si="6"/>
        <v>0</v>
      </c>
      <c r="BP110">
        <f>SUM(BP7:BP109)</f>
        <v>9</v>
      </c>
      <c r="BQ110">
        <f>SUM(BQ7:BQ108)</f>
        <v>42</v>
      </c>
      <c r="BR110">
        <f>SUM(BR7:BR108)</f>
        <v>36</v>
      </c>
      <c r="BS110">
        <f>SUM(BS7:BS109)</f>
        <v>16</v>
      </c>
      <c r="BT110">
        <f aca="true" t="shared" si="7" ref="BT110:CE110">SUM(BT7:BT108)</f>
        <v>0</v>
      </c>
      <c r="BU110">
        <f t="shared" si="7"/>
        <v>0</v>
      </c>
      <c r="BV110">
        <f t="shared" si="7"/>
        <v>0</v>
      </c>
      <c r="BW110">
        <f t="shared" si="7"/>
        <v>0</v>
      </c>
      <c r="BX110">
        <f t="shared" si="7"/>
        <v>0</v>
      </c>
      <c r="BY110">
        <f t="shared" si="7"/>
        <v>0</v>
      </c>
      <c r="BZ110">
        <f t="shared" si="7"/>
        <v>0</v>
      </c>
      <c r="CA110">
        <f t="shared" si="7"/>
        <v>1</v>
      </c>
      <c r="CB110">
        <f t="shared" si="7"/>
        <v>0</v>
      </c>
      <c r="CC110">
        <f t="shared" si="7"/>
        <v>0</v>
      </c>
      <c r="CD110">
        <f t="shared" si="7"/>
        <v>0</v>
      </c>
      <c r="CE110">
        <f t="shared" si="7"/>
        <v>0</v>
      </c>
      <c r="CF110">
        <f aca="true" t="shared" si="8" ref="CF110:CL110">SUM(CF7:CF108)</f>
        <v>2</v>
      </c>
      <c r="CG110">
        <f t="shared" si="8"/>
        <v>2</v>
      </c>
      <c r="CH110">
        <f t="shared" si="8"/>
        <v>1</v>
      </c>
      <c r="CI110">
        <f t="shared" si="8"/>
        <v>0</v>
      </c>
      <c r="CJ110">
        <f t="shared" si="8"/>
        <v>0</v>
      </c>
      <c r="CK110">
        <f t="shared" si="8"/>
        <v>0</v>
      </c>
      <c r="CL110">
        <f t="shared" si="8"/>
        <v>0</v>
      </c>
      <c r="CM110" s="11">
        <f>SUM(CM7:CM109)</f>
        <v>718</v>
      </c>
      <c r="CN110">
        <v>4</v>
      </c>
      <c r="CO110" s="11">
        <v>57</v>
      </c>
      <c r="CP110" s="11">
        <v>160</v>
      </c>
      <c r="CQ110" s="11">
        <v>225</v>
      </c>
      <c r="CR110" s="11">
        <v>181</v>
      </c>
      <c r="CS110" s="11">
        <v>62</v>
      </c>
      <c r="CT110" s="11">
        <v>27</v>
      </c>
      <c r="CU110" s="11">
        <v>6</v>
      </c>
    </row>
    <row r="111" spans="1:2" ht="12.75">
      <c r="A111" s="17" t="s">
        <v>141</v>
      </c>
      <c r="B111" s="24">
        <v>57.52</v>
      </c>
    </row>
    <row r="112" ht="12.75">
      <c r="A112" t="s">
        <v>136</v>
      </c>
    </row>
    <row r="113" spans="1:3" ht="12.75">
      <c r="A113" s="8" t="s">
        <v>137</v>
      </c>
      <c r="C113" s="8"/>
    </row>
  </sheetData>
  <sheetProtection/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Fish and Wildlife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U.S. Fish &amp; Wildlife Service</cp:lastModifiedBy>
  <cp:lastPrinted>2004-06-08T20:52:35Z</cp:lastPrinted>
  <dcterms:created xsi:type="dcterms:W3CDTF">2004-05-16T00:18:29Z</dcterms:created>
  <dcterms:modified xsi:type="dcterms:W3CDTF">2012-12-18T21:10:24Z</dcterms:modified>
  <cp:category/>
  <cp:version/>
  <cp:contentType/>
  <cp:contentStatus/>
</cp:coreProperties>
</file>