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90" windowHeight="6225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<sst xmlns="http://schemas.openxmlformats.org/spreadsheetml/2006/main" count="146" uniqueCount="74">
  <si>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</si>
  <si>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</si>
  <si>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</si>
  <si>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</si>
  <si>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</si>
  <si>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</si>
  <si>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</si>
  <si>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</si>
  <si>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</si>
  <si>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</si>
  <si>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</si>
  <si>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</si>
  <si>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</si>
  <si>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</si>
  <si>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</si>
  <si>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</si>
  <si>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</si>
  <si>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</si>
  <si>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</si>
  <si>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</si>
  <si>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</si>
  <si>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</si>
  <si>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</si>
  <si>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</si>
  <si>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</si>
  <si>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</si>
  <si>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</si>
  <si>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</si>
  <si>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</si>
  <si>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</si>
  <si>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</si>
  <si>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</si>
  <si>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</si>
  <si>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</si>
  <si>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</si>
  <si>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</si>
  <si>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</si>
  <si>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</si>
  <si>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Lesser Snow Goose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</si>
  <si>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</si>
  <si>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</si>
  <si>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</si>
  <si>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</si>
  <si>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</si>
  <si>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</si>
  <si>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</si>
  <si>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</si>
  <si>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</si>
  <si>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</si>
  <si>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</si>
  <si>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</si>
  <si>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fields</t>
  </si>
  <si>
    <t>Pocosin Lakes NWR   3255 Shore Drive</t>
  </si>
  <si>
    <t>Wendy_Stanton@fws.gov</t>
  </si>
  <si>
    <t>252-797-4431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</si>
  <si>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</si>
  <si>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</si>
  <si>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</si>
  <si>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</si>
  <si>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</si>
  <si>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</si>
  <si>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</si>
  <si>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</si>
  <si>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>2 of 2</t>
  </si>
  <si>
    <t xml:space="preserve">1 of 2 </t>
  </si>
  <si>
    <t>Wind:0-5mph</t>
  </si>
  <si>
    <t>Wind: 0-5 mph</t>
  </si>
  <si>
    <t>Temp. 35ish</t>
  </si>
  <si>
    <t>Time:13:00</t>
  </si>
  <si>
    <t xml:space="preserve">Wendy Stanton and Karen </t>
  </si>
  <si>
    <t xml:space="preserve"> Snow Geese spp.</t>
  </si>
  <si>
    <t>Marsh A</t>
  </si>
  <si>
    <t>Jan. 17, 2000</t>
  </si>
  <si>
    <t>Merganser spp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</si>
</sst>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18" xfId="0" applyFont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1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28" xfId="0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top"/>
    </xf>
    <xf numFmtId="15" fontId="3" fillId="0" borderId="0" xfId="0" applyNumberFormat="1" applyFont="1" applyFill="1" applyBorder="1" applyAlignment="1">
      <alignment vertical="top"/>
    </xf>
    <xf numFmtId="14" fontId="3" fillId="0" borderId="0" xfId="0" applyNumberFormat="1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0</xdr:rowOff>
    </xdr:from>
    <xdr:to>
      <xdr:col>7</xdr:col>
      <xdr:colOff>571500</xdr:colOff>
      <xdr:row>11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000250" y="1990725"/>
          <a:ext cx="461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4</xdr:row>
      <xdr:rowOff>47625</xdr:rowOff>
    </xdr:from>
    <xdr:to>
      <xdr:col>5</xdr:col>
      <xdr:colOff>0</xdr:colOff>
      <xdr:row>5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828675"/>
          <a:ext cx="2914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64</xdr:row>
      <xdr:rowOff>0</xdr:rowOff>
    </xdr:from>
    <xdr:to>
      <xdr:col>7</xdr:col>
      <xdr:colOff>571500</xdr:colOff>
      <xdr:row>64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000250" y="11620500"/>
          <a:ext cx="461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610850"/>
          <a:ext cx="2695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57</xdr:row>
      <xdr:rowOff>38100</xdr:rowOff>
    </xdr:from>
    <xdr:to>
      <xdr:col>5</xdr:col>
      <xdr:colOff>0</xdr:colOff>
      <xdr:row>58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439400"/>
          <a:ext cx="2695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24.7109375" style="0" customWidth="1"/>
    <col min="2" max="2" width="4.8515625" style="0" customWidth="1"/>
    <col min="3" max="3" width="13.140625" style="0" customWidth="1"/>
    <col min="4" max="4" width="12.140625" style="0" customWidth="1"/>
    <col min="5" max="5" width="13.28125" style="0" bestFit="1" customWidth="1"/>
    <col min="6" max="6" width="13.28125" style="0" customWidth="1"/>
  </cols>
  <sheetData>
    <row r="1" spans="1:4" ht="23.25">
      <c r="A1" s="34" t="s">
        <v>0</v>
      </c>
      <c r="B1" s="34"/>
      <c r="C1" s="34"/>
      <c r="D1" s="35"/>
    </row>
    <row r="2" spans="1:8" ht="12.75">
      <c r="A2" s="1" t="s">
        <v>2</v>
      </c>
      <c r="B2" s="26" t="s">
        <v>64</v>
      </c>
      <c r="C2" s="26" t="s">
        <v>1</v>
      </c>
      <c r="D2" s="23"/>
      <c r="E2" s="23"/>
      <c r="F2" s="23"/>
      <c r="G2" s="27" t="s">
        <v>3</v>
      </c>
      <c r="H2" t="s">
        <v>1</v>
      </c>
    </row>
    <row r="3" spans="1:8" ht="12.75">
      <c r="A3" s="1" t="s">
        <v>4</v>
      </c>
      <c r="B3" s="74" t="s">
        <v>1</v>
      </c>
      <c r="C3" s="73">
        <v>36908</v>
      </c>
      <c r="D3" s="23"/>
      <c r="E3" s="23"/>
      <c r="F3" s="23"/>
      <c r="G3" s="27" t="s">
        <v>48</v>
      </c>
      <c r="H3" t="s">
        <v>1</v>
      </c>
    </row>
    <row r="4" spans="1:7" ht="12.75">
      <c r="A4" s="2"/>
      <c r="B4" s="75"/>
      <c r="C4" s="24"/>
      <c r="D4" s="24"/>
      <c r="E4" s="24"/>
      <c r="F4" s="24"/>
      <c r="G4" s="27" t="s">
        <v>66</v>
      </c>
    </row>
    <row r="5" spans="1:7" ht="12.75">
      <c r="A5" s="27" t="s">
        <v>5</v>
      </c>
      <c r="B5" s="3"/>
      <c r="C5" s="3"/>
      <c r="D5" s="3"/>
      <c r="E5" s="3"/>
      <c r="F5" s="3"/>
      <c r="G5" s="27" t="s">
        <v>67</v>
      </c>
    </row>
    <row r="6" spans="1:7" ht="12.75">
      <c r="A6" s="3"/>
      <c r="B6" s="3"/>
      <c r="C6" s="3"/>
      <c r="D6" s="3"/>
      <c r="E6" s="3"/>
      <c r="F6" s="3"/>
      <c r="G6" s="27" t="s">
        <v>68</v>
      </c>
    </row>
    <row r="7" spans="1:8" ht="13.5" thickBot="1">
      <c r="A7" s="1" t="s">
        <v>6</v>
      </c>
      <c r="B7" s="38" t="s">
        <v>69</v>
      </c>
      <c r="C7" s="10"/>
      <c r="D7" s="10"/>
      <c r="E7" s="10"/>
      <c r="F7" s="10"/>
      <c r="G7" s="10"/>
      <c r="H7" s="3"/>
    </row>
    <row r="8" spans="1:10" ht="14.25" thickBot="1" thickTop="1">
      <c r="A8" s="1" t="s">
        <v>7</v>
      </c>
      <c r="B8" s="38" t="s">
        <v>52</v>
      </c>
      <c r="C8" s="10"/>
      <c r="D8" s="10"/>
      <c r="E8" s="10"/>
      <c r="F8" s="10"/>
      <c r="G8" s="10"/>
      <c r="H8" s="10"/>
      <c r="J8" s="31"/>
    </row>
    <row r="9" spans="1:8" ht="14.25" thickBot="1" thickTop="1">
      <c r="A9" s="1" t="s">
        <v>8</v>
      </c>
      <c r="B9" s="38" t="s">
        <v>53</v>
      </c>
      <c r="C9" s="28"/>
      <c r="D9" s="10"/>
      <c r="E9" s="10"/>
      <c r="F9" s="10"/>
      <c r="G9" s="10"/>
      <c r="H9" s="10"/>
    </row>
    <row r="10" spans="1:8" ht="14.25" thickBot="1" thickTop="1">
      <c r="A10" s="1" t="s">
        <v>9</v>
      </c>
      <c r="B10" s="28" t="s">
        <v>54</v>
      </c>
      <c r="C10" s="10"/>
      <c r="D10" s="10"/>
      <c r="E10" s="10"/>
      <c r="F10" s="10"/>
      <c r="G10" s="10"/>
      <c r="H10" s="10"/>
    </row>
    <row r="11" spans="1:8" ht="13.5" thickTop="1">
      <c r="A11" s="36" t="s">
        <v>10</v>
      </c>
      <c r="B11" s="4"/>
      <c r="C11" s="4"/>
      <c r="D11" s="4"/>
      <c r="E11" s="4"/>
      <c r="F11" s="4"/>
      <c r="G11" s="4"/>
      <c r="H11" s="4"/>
    </row>
    <row r="12" spans="1:8" ht="13.5" thickBot="1">
      <c r="A12" s="22"/>
      <c r="B12" s="11"/>
      <c r="C12" s="29" t="s">
        <v>1</v>
      </c>
      <c r="D12" s="33" t="s">
        <v>1</v>
      </c>
      <c r="E12" s="33" t="s">
        <v>1</v>
      </c>
      <c r="F12" s="41"/>
      <c r="G12" s="30"/>
      <c r="H12" s="70"/>
    </row>
    <row r="13" spans="1:8" ht="14.25" thickBot="1" thickTop="1">
      <c r="A13" s="42" t="s">
        <v>11</v>
      </c>
      <c r="B13" s="43" t="s">
        <v>12</v>
      </c>
      <c r="C13" s="43" t="s">
        <v>59</v>
      </c>
      <c r="D13" s="43" t="s">
        <v>49</v>
      </c>
      <c r="E13" s="67" t="s">
        <v>50</v>
      </c>
      <c r="F13" s="69" t="s">
        <v>71</v>
      </c>
      <c r="G13" s="68" t="s">
        <v>51</v>
      </c>
      <c r="H13" s="71" t="s">
        <v>13</v>
      </c>
    </row>
    <row r="14" spans="1:8" ht="14.25" thickBot="1" thickTop="1">
      <c r="A14" s="44" t="s">
        <v>14</v>
      </c>
      <c r="B14" s="45">
        <v>129</v>
      </c>
      <c r="C14" s="46"/>
      <c r="D14" s="47"/>
      <c r="E14" s="48"/>
      <c r="F14" s="66"/>
      <c r="G14" s="48"/>
      <c r="H14" s="49">
        <f aca="true" t="shared" si="0" ref="H14:H52">SUM(C14:G14)</f>
        <v>0</v>
      </c>
    </row>
    <row r="15" spans="1:8" ht="14.25" thickBot="1" thickTop="1">
      <c r="A15" s="50" t="s">
        <v>15</v>
      </c>
      <c r="B15" s="51">
        <v>130</v>
      </c>
      <c r="C15" s="52"/>
      <c r="D15" s="52"/>
      <c r="E15" s="52"/>
      <c r="F15" s="52"/>
      <c r="G15" s="52"/>
      <c r="H15" s="49">
        <f t="shared" si="0"/>
        <v>0</v>
      </c>
    </row>
    <row r="16" spans="1:8" ht="14.25" thickBot="1" thickTop="1">
      <c r="A16" s="50" t="s">
        <v>16</v>
      </c>
      <c r="B16" s="51">
        <v>131</v>
      </c>
      <c r="C16" s="52"/>
      <c r="D16" s="52"/>
      <c r="E16" s="52"/>
      <c r="F16" s="52"/>
      <c r="G16" s="52"/>
      <c r="H16" s="49">
        <f t="shared" si="0"/>
        <v>0</v>
      </c>
    </row>
    <row r="17" spans="1:8" ht="14.25" thickBot="1" thickTop="1">
      <c r="A17" s="50" t="s">
        <v>17</v>
      </c>
      <c r="B17" s="51">
        <v>132</v>
      </c>
      <c r="C17" s="52">
        <v>1633</v>
      </c>
      <c r="D17" s="52">
        <v>380</v>
      </c>
      <c r="E17" s="52">
        <v>4</v>
      </c>
      <c r="F17" s="52">
        <v>250</v>
      </c>
      <c r="G17" s="52"/>
      <c r="H17" s="49">
        <f t="shared" si="0"/>
        <v>2267</v>
      </c>
    </row>
    <row r="18" spans="1:8" ht="14.25" thickBot="1" thickTop="1">
      <c r="A18" s="50" t="s">
        <v>18</v>
      </c>
      <c r="B18" s="51">
        <v>133</v>
      </c>
      <c r="C18" s="52">
        <v>261</v>
      </c>
      <c r="D18" s="52">
        <v>76</v>
      </c>
      <c r="E18" s="52"/>
      <c r="F18" s="47">
        <v>50</v>
      </c>
      <c r="G18" s="53"/>
      <c r="H18" s="49">
        <f t="shared" si="0"/>
        <v>387</v>
      </c>
    </row>
    <row r="19" spans="1:8" ht="14.25" thickBot="1" thickTop="1">
      <c r="A19" s="50" t="s">
        <v>19</v>
      </c>
      <c r="B19" s="51">
        <v>134</v>
      </c>
      <c r="C19" s="52"/>
      <c r="D19" s="52"/>
      <c r="E19" s="52"/>
      <c r="F19" s="52"/>
      <c r="G19" s="52"/>
      <c r="H19" s="49">
        <f t="shared" si="0"/>
        <v>0</v>
      </c>
    </row>
    <row r="20" spans="1:8" ht="14.25" thickBot="1" thickTop="1">
      <c r="A20" s="50" t="s">
        <v>20</v>
      </c>
      <c r="B20" s="51">
        <v>135</v>
      </c>
      <c r="C20" s="52"/>
      <c r="D20" s="52"/>
      <c r="E20" s="52"/>
      <c r="F20" s="52"/>
      <c r="G20" s="52"/>
      <c r="H20" s="49">
        <f t="shared" si="0"/>
        <v>0</v>
      </c>
    </row>
    <row r="21" spans="1:8" ht="14.25" thickBot="1" thickTop="1">
      <c r="A21" s="50" t="s">
        <v>21</v>
      </c>
      <c r="B21" s="51">
        <v>137</v>
      </c>
      <c r="C21" s="52">
        <v>212</v>
      </c>
      <c r="D21" s="52">
        <v>31</v>
      </c>
      <c r="E21" s="52"/>
      <c r="F21" s="52"/>
      <c r="G21" s="52"/>
      <c r="H21" s="49">
        <f t="shared" si="0"/>
        <v>243</v>
      </c>
    </row>
    <row r="22" spans="1:8" ht="14.25" thickBot="1" thickTop="1">
      <c r="A22" s="50" t="s">
        <v>22</v>
      </c>
      <c r="B22" s="51">
        <v>139</v>
      </c>
      <c r="C22" s="52">
        <v>7091</v>
      </c>
      <c r="D22" s="52"/>
      <c r="E22" s="52"/>
      <c r="F22" s="52"/>
      <c r="G22" s="52"/>
      <c r="H22" s="49">
        <f t="shared" si="0"/>
        <v>7091</v>
      </c>
    </row>
    <row r="23" spans="1:8" ht="14.25" thickBot="1" thickTop="1">
      <c r="A23" s="50" t="s">
        <v>23</v>
      </c>
      <c r="B23" s="51">
        <v>140</v>
      </c>
      <c r="C23" s="52"/>
      <c r="D23" s="52"/>
      <c r="E23" s="52"/>
      <c r="F23" s="52"/>
      <c r="G23" s="52"/>
      <c r="H23" s="49">
        <f t="shared" si="0"/>
        <v>0</v>
      </c>
    </row>
    <row r="24" spans="1:8" ht="14.25" thickBot="1" thickTop="1">
      <c r="A24" s="50" t="s">
        <v>24</v>
      </c>
      <c r="B24" s="51">
        <v>142</v>
      </c>
      <c r="C24" s="52"/>
      <c r="D24" s="52">
        <v>28</v>
      </c>
      <c r="E24" s="52"/>
      <c r="F24" s="52">
        <v>20</v>
      </c>
      <c r="G24" s="52"/>
      <c r="H24" s="49">
        <f t="shared" si="0"/>
        <v>48</v>
      </c>
    </row>
    <row r="25" spans="1:8" ht="14.25" thickBot="1" thickTop="1">
      <c r="A25" s="50" t="s">
        <v>25</v>
      </c>
      <c r="B25" s="51">
        <v>143</v>
      </c>
      <c r="C25" s="52"/>
      <c r="D25" s="52"/>
      <c r="E25" s="52"/>
      <c r="F25" s="52"/>
      <c r="G25" s="52"/>
      <c r="H25" s="49">
        <f t="shared" si="0"/>
        <v>0</v>
      </c>
    </row>
    <row r="26" spans="1:8" ht="14.25" thickBot="1" thickTop="1">
      <c r="A26" s="50" t="s">
        <v>26</v>
      </c>
      <c r="B26" s="51">
        <v>144</v>
      </c>
      <c r="C26" s="52">
        <v>7</v>
      </c>
      <c r="D26" s="52"/>
      <c r="E26" s="52"/>
      <c r="F26" s="52"/>
      <c r="G26" s="52"/>
      <c r="H26" s="49">
        <f t="shared" si="0"/>
        <v>7</v>
      </c>
    </row>
    <row r="27" spans="1:8" ht="14.25" thickBot="1" thickTop="1">
      <c r="A27" s="50" t="s">
        <v>27</v>
      </c>
      <c r="B27" s="51">
        <v>146</v>
      </c>
      <c r="C27" s="52"/>
      <c r="D27" s="52"/>
      <c r="E27" s="52"/>
      <c r="F27" s="52"/>
      <c r="G27" s="52"/>
      <c r="H27" s="49">
        <f t="shared" si="0"/>
        <v>0</v>
      </c>
    </row>
    <row r="28" spans="1:8" ht="14.25" thickBot="1" thickTop="1">
      <c r="A28" s="50" t="s">
        <v>28</v>
      </c>
      <c r="B28" s="51">
        <v>147</v>
      </c>
      <c r="C28" s="52"/>
      <c r="D28" s="52"/>
      <c r="E28" s="52"/>
      <c r="F28" s="52"/>
      <c r="G28" s="52"/>
      <c r="H28" s="49">
        <f t="shared" si="0"/>
        <v>0</v>
      </c>
    </row>
    <row r="29" spans="1:8" ht="14.25" thickBot="1" thickTop="1">
      <c r="A29" s="50" t="s">
        <v>29</v>
      </c>
      <c r="B29" s="51">
        <v>148</v>
      </c>
      <c r="C29" s="52"/>
      <c r="D29" s="52"/>
      <c r="E29" s="52"/>
      <c r="F29" s="52"/>
      <c r="G29" s="52"/>
      <c r="H29" s="49">
        <f t="shared" si="0"/>
        <v>0</v>
      </c>
    </row>
    <row r="30" spans="1:8" ht="14.25" thickBot="1" thickTop="1">
      <c r="A30" s="50" t="s">
        <v>30</v>
      </c>
      <c r="B30" s="51">
        <v>149</v>
      </c>
      <c r="C30" s="52"/>
      <c r="D30" s="52"/>
      <c r="E30" s="52"/>
      <c r="F30" s="52"/>
      <c r="G30" s="52"/>
      <c r="H30" s="49">
        <f t="shared" si="0"/>
        <v>0</v>
      </c>
    </row>
    <row r="31" spans="1:8" ht="14.25" thickBot="1" thickTop="1">
      <c r="A31" s="50" t="s">
        <v>31</v>
      </c>
      <c r="B31" s="51">
        <v>150</v>
      </c>
      <c r="C31" s="52">
        <v>65</v>
      </c>
      <c r="D31" s="52"/>
      <c r="E31" s="52"/>
      <c r="F31" s="52"/>
      <c r="G31" s="52"/>
      <c r="H31" s="49">
        <f t="shared" si="0"/>
        <v>65</v>
      </c>
    </row>
    <row r="32" spans="1:8" ht="14.25" thickBot="1" thickTop="1">
      <c r="A32" s="50" t="s">
        <v>32</v>
      </c>
      <c r="B32" s="51">
        <v>151</v>
      </c>
      <c r="C32" s="52"/>
      <c r="D32" s="52"/>
      <c r="E32" s="52"/>
      <c r="F32" s="52"/>
      <c r="G32" s="52"/>
      <c r="H32" s="49">
        <f t="shared" si="0"/>
        <v>0</v>
      </c>
    </row>
    <row r="33" spans="1:8" ht="14.25" thickBot="1" thickTop="1">
      <c r="A33" s="50" t="s">
        <v>33</v>
      </c>
      <c r="B33" s="51">
        <v>153</v>
      </c>
      <c r="C33" s="52"/>
      <c r="D33" s="52"/>
      <c r="E33" s="52"/>
      <c r="F33" s="52"/>
      <c r="G33" s="52"/>
      <c r="H33" s="49">
        <f t="shared" si="0"/>
        <v>0</v>
      </c>
    </row>
    <row r="34" spans="1:8" ht="14.25" thickBot="1" thickTop="1">
      <c r="A34" s="50" t="s">
        <v>34</v>
      </c>
      <c r="B34" s="51">
        <v>163</v>
      </c>
      <c r="C34" s="52"/>
      <c r="D34" s="52"/>
      <c r="E34" s="52"/>
      <c r="F34" s="52"/>
      <c r="G34" s="52"/>
      <c r="H34" s="49">
        <f t="shared" si="0"/>
        <v>0</v>
      </c>
    </row>
    <row r="35" spans="1:8" ht="14.25" thickBot="1" thickTop="1">
      <c r="A35" s="50" t="s">
        <v>35</v>
      </c>
      <c r="B35" s="51">
        <v>165</v>
      </c>
      <c r="C35" s="52"/>
      <c r="D35" s="52"/>
      <c r="E35" s="52"/>
      <c r="F35" s="52"/>
      <c r="G35" s="52"/>
      <c r="H35" s="49">
        <f t="shared" si="0"/>
        <v>0</v>
      </c>
    </row>
    <row r="36" spans="1:8" ht="14.25" thickBot="1" thickTop="1">
      <c r="A36" s="50" t="s">
        <v>36</v>
      </c>
      <c r="B36" s="51">
        <v>166</v>
      </c>
      <c r="C36" s="52"/>
      <c r="D36" s="52"/>
      <c r="E36" s="52"/>
      <c r="F36" s="52"/>
      <c r="G36" s="52"/>
      <c r="H36" s="49">
        <f t="shared" si="0"/>
        <v>0</v>
      </c>
    </row>
    <row r="37" spans="1:8" ht="14.25" thickBot="1" thickTop="1">
      <c r="A37" s="50" t="s">
        <v>37</v>
      </c>
      <c r="B37" s="51">
        <v>167</v>
      </c>
      <c r="C37" s="52"/>
      <c r="D37" s="52"/>
      <c r="E37" s="52"/>
      <c r="F37" s="52"/>
      <c r="G37" s="52"/>
      <c r="H37" s="49">
        <f t="shared" si="0"/>
        <v>0</v>
      </c>
    </row>
    <row r="38" spans="1:8" ht="14.25" thickBot="1" thickTop="1">
      <c r="A38" s="50" t="s">
        <v>38</v>
      </c>
      <c r="B38" s="51">
        <v>169</v>
      </c>
      <c r="C38" s="52"/>
      <c r="D38" s="52"/>
      <c r="E38" s="52"/>
      <c r="F38" s="52"/>
      <c r="G38" s="52"/>
      <c r="H38" s="49">
        <f t="shared" si="0"/>
        <v>0</v>
      </c>
    </row>
    <row r="39" spans="1:8" ht="14.25" thickBot="1" thickTop="1">
      <c r="A39" s="50" t="s">
        <v>70</v>
      </c>
      <c r="B39" s="51">
        <v>169.9</v>
      </c>
      <c r="C39" s="52">
        <v>10000</v>
      </c>
      <c r="D39" s="52"/>
      <c r="E39" s="52"/>
      <c r="F39" s="52"/>
      <c r="G39" s="52"/>
      <c r="H39" s="49">
        <f t="shared" si="0"/>
        <v>10000</v>
      </c>
    </row>
    <row r="40" spans="1:8" ht="14.25" thickBot="1" thickTop="1">
      <c r="A40" s="50" t="s">
        <v>40</v>
      </c>
      <c r="B40" s="51">
        <v>170</v>
      </c>
      <c r="C40" s="52"/>
      <c r="D40" s="52"/>
      <c r="E40" s="52"/>
      <c r="F40" s="52"/>
      <c r="G40" s="52"/>
      <c r="H40" s="49">
        <f t="shared" si="0"/>
        <v>0</v>
      </c>
    </row>
    <row r="41" spans="1:8" ht="14.25" thickBot="1" thickTop="1">
      <c r="A41" s="50" t="s">
        <v>41</v>
      </c>
      <c r="B41" s="51">
        <v>171</v>
      </c>
      <c r="C41" s="52"/>
      <c r="D41" s="52"/>
      <c r="E41" s="52"/>
      <c r="F41" s="52"/>
      <c r="G41" s="52"/>
      <c r="H41" s="49">
        <f t="shared" si="0"/>
        <v>0</v>
      </c>
    </row>
    <row r="42" spans="1:8" ht="14.25" thickBot="1" thickTop="1">
      <c r="A42" s="50" t="s">
        <v>42</v>
      </c>
      <c r="B42" s="51">
        <v>172</v>
      </c>
      <c r="C42" s="52">
        <v>236</v>
      </c>
      <c r="D42" s="52"/>
      <c r="E42" s="52"/>
      <c r="F42" s="52"/>
      <c r="G42" s="52"/>
      <c r="H42" s="49">
        <f t="shared" si="0"/>
        <v>236</v>
      </c>
    </row>
    <row r="43" spans="1:8" ht="14.25" thickBot="1" thickTop="1">
      <c r="A43" s="50" t="s">
        <v>43</v>
      </c>
      <c r="B43" s="51">
        <v>173</v>
      </c>
      <c r="C43" s="52"/>
      <c r="D43" s="52"/>
      <c r="E43" s="52"/>
      <c r="F43" s="52"/>
      <c r="G43" s="52"/>
      <c r="H43" s="49">
        <f t="shared" si="0"/>
        <v>0</v>
      </c>
    </row>
    <row r="44" spans="1:8" ht="14.25" thickBot="1" thickTop="1">
      <c r="A44" s="50" t="s">
        <v>44</v>
      </c>
      <c r="B44" s="51">
        <v>178</v>
      </c>
      <c r="C44" s="52"/>
      <c r="D44" s="52"/>
      <c r="E44" s="52"/>
      <c r="F44" s="52"/>
      <c r="G44" s="52"/>
      <c r="H44" s="49">
        <f t="shared" si="0"/>
        <v>0</v>
      </c>
    </row>
    <row r="45" spans="1:8" ht="14.25" thickBot="1" thickTop="1">
      <c r="A45" s="54" t="s">
        <v>45</v>
      </c>
      <c r="B45" s="55">
        <v>180</v>
      </c>
      <c r="C45" s="56">
        <v>3376</v>
      </c>
      <c r="D45" s="56"/>
      <c r="E45" s="56">
        <v>500</v>
      </c>
      <c r="F45" s="56"/>
      <c r="G45" s="56">
        <v>320</v>
      </c>
      <c r="H45" s="49">
        <f t="shared" si="0"/>
        <v>4196</v>
      </c>
    </row>
    <row r="46" spans="1:8" ht="14.25" thickBot="1" thickTop="1">
      <c r="A46" s="50" t="s">
        <v>46</v>
      </c>
      <c r="B46" s="51">
        <v>221</v>
      </c>
      <c r="C46" s="52"/>
      <c r="D46" s="57"/>
      <c r="E46" s="52"/>
      <c r="F46" s="52"/>
      <c r="G46" s="52"/>
      <c r="H46" s="49">
        <f t="shared" si="0"/>
        <v>0</v>
      </c>
    </row>
    <row r="47" spans="1:8" ht="14.25" thickBot="1" thickTop="1">
      <c r="A47" s="50" t="s">
        <v>47</v>
      </c>
      <c r="B47" s="58">
        <v>6</v>
      </c>
      <c r="C47" s="59"/>
      <c r="D47" s="59"/>
      <c r="E47" s="59"/>
      <c r="F47" s="59"/>
      <c r="G47" s="59"/>
      <c r="H47" s="49">
        <f t="shared" si="0"/>
        <v>0</v>
      </c>
    </row>
    <row r="48" spans="1:8" ht="14.25" thickBot="1" thickTop="1">
      <c r="A48" s="60" t="s">
        <v>57</v>
      </c>
      <c r="B48" s="58">
        <v>352</v>
      </c>
      <c r="C48" s="59"/>
      <c r="D48" s="59"/>
      <c r="E48" s="59"/>
      <c r="F48" s="59"/>
      <c r="G48" s="59"/>
      <c r="H48" s="49">
        <f t="shared" si="0"/>
        <v>0</v>
      </c>
    </row>
    <row r="49" spans="1:8" ht="14.25" thickBot="1" thickTop="1">
      <c r="A49" s="60" t="s">
        <v>56</v>
      </c>
      <c r="B49" s="58">
        <v>194</v>
      </c>
      <c r="C49" s="59"/>
      <c r="D49" s="59"/>
      <c r="E49" s="59"/>
      <c r="F49" s="59"/>
      <c r="G49" s="59"/>
      <c r="H49" s="49">
        <f t="shared" si="0"/>
        <v>0</v>
      </c>
    </row>
    <row r="50" spans="1:8" ht="14.25" thickBot="1" thickTop="1">
      <c r="A50" s="60" t="s">
        <v>55</v>
      </c>
      <c r="B50" s="61">
        <v>331</v>
      </c>
      <c r="C50" s="62"/>
      <c r="D50" s="62"/>
      <c r="E50" s="62"/>
      <c r="F50" s="62"/>
      <c r="G50" s="62"/>
      <c r="H50" s="49">
        <f t="shared" si="0"/>
        <v>0</v>
      </c>
    </row>
    <row r="51" spans="1:8" ht="14.25" thickBot="1" thickTop="1">
      <c r="A51" s="63" t="s">
        <v>62</v>
      </c>
      <c r="B51" s="61">
        <v>120</v>
      </c>
      <c r="C51" s="62"/>
      <c r="D51" s="62"/>
      <c r="E51" s="62"/>
      <c r="F51" s="62"/>
      <c r="G51" s="62"/>
      <c r="H51" s="49">
        <f t="shared" si="0"/>
        <v>0</v>
      </c>
    </row>
    <row r="52" spans="1:8" ht="14.25" thickBot="1" thickTop="1">
      <c r="A52" s="64" t="s">
        <v>13</v>
      </c>
      <c r="B52" s="65"/>
      <c r="C52" s="65">
        <f>SUM(C14:C51)</f>
        <v>22881</v>
      </c>
      <c r="D52" s="65">
        <f>SUM(D14:D51)</f>
        <v>515</v>
      </c>
      <c r="E52" s="65">
        <f>SUM(E14:E51)</f>
        <v>504</v>
      </c>
      <c r="F52" s="65">
        <f>SUM(F14:F51)</f>
        <v>320</v>
      </c>
      <c r="G52" s="65">
        <f>SUM(G14:G51)</f>
        <v>320</v>
      </c>
      <c r="H52" s="49">
        <f t="shared" si="0"/>
        <v>24540</v>
      </c>
    </row>
    <row r="53" ht="13.5" thickTop="1">
      <c r="A53" t="s">
        <v>1</v>
      </c>
    </row>
    <row r="54" spans="1:4" ht="23.25">
      <c r="A54" s="34" t="s">
        <v>0</v>
      </c>
      <c r="B54" s="34"/>
      <c r="C54" s="34"/>
      <c r="D54" s="35"/>
    </row>
    <row r="55" spans="1:7" ht="13.5" thickBot="1">
      <c r="A55" s="1" t="s">
        <v>2</v>
      </c>
      <c r="B55" s="28" t="s">
        <v>63</v>
      </c>
      <c r="C55" s="26" t="s">
        <v>1</v>
      </c>
      <c r="D55" s="23"/>
      <c r="E55" s="23"/>
      <c r="F55" s="23"/>
      <c r="G55" s="27" t="s">
        <v>3</v>
      </c>
    </row>
    <row r="56" spans="1:7" ht="14.25" thickBot="1" thickTop="1">
      <c r="A56" s="1" t="s">
        <v>4</v>
      </c>
      <c r="B56" s="28" t="s">
        <v>72</v>
      </c>
      <c r="C56" s="26"/>
      <c r="D56" s="23"/>
      <c r="E56" s="23"/>
      <c r="F56" s="23"/>
      <c r="G56" s="27" t="s">
        <v>48</v>
      </c>
    </row>
    <row r="57" spans="1:7" ht="14.25" thickBot="1" thickTop="1">
      <c r="A57" s="2"/>
      <c r="B57" s="25"/>
      <c r="C57" s="24"/>
      <c r="D57" s="24"/>
      <c r="E57" s="24"/>
      <c r="F57" s="24"/>
      <c r="G57" s="27" t="s">
        <v>65</v>
      </c>
    </row>
    <row r="58" spans="1:7" ht="13.5" thickTop="1">
      <c r="A58" s="27" t="s">
        <v>5</v>
      </c>
      <c r="B58" s="3"/>
      <c r="C58" s="3"/>
      <c r="D58" s="3"/>
      <c r="E58" s="3"/>
      <c r="F58" s="3"/>
      <c r="G58" s="27" t="s">
        <v>67</v>
      </c>
    </row>
    <row r="59" spans="1:7" ht="12.75">
      <c r="A59" s="3"/>
      <c r="B59" s="3"/>
      <c r="C59" s="3"/>
      <c r="D59" s="3"/>
      <c r="E59" s="3"/>
      <c r="F59" s="3"/>
      <c r="G59" s="27" t="s">
        <v>68</v>
      </c>
    </row>
    <row r="60" spans="1:7" ht="13.5" thickBot="1">
      <c r="A60" s="1" t="s">
        <v>6</v>
      </c>
      <c r="B60" s="38" t="s">
        <v>69</v>
      </c>
      <c r="C60" s="10"/>
      <c r="D60" s="10"/>
      <c r="E60" s="10"/>
      <c r="F60" s="23"/>
      <c r="G60" s="3"/>
    </row>
    <row r="61" spans="1:8" ht="14.25" thickBot="1" thickTop="1">
      <c r="A61" s="1" t="s">
        <v>7</v>
      </c>
      <c r="B61" s="38" t="s">
        <v>52</v>
      </c>
      <c r="C61" s="10"/>
      <c r="D61" s="10"/>
      <c r="E61" s="10"/>
      <c r="F61" s="10"/>
      <c r="G61" s="10"/>
      <c r="H61" s="10"/>
    </row>
    <row r="62" spans="1:8" ht="14.25" thickBot="1" thickTop="1">
      <c r="A62" s="1" t="s">
        <v>8</v>
      </c>
      <c r="B62" s="38" t="s">
        <v>53</v>
      </c>
      <c r="C62" s="28"/>
      <c r="D62" s="10"/>
      <c r="E62" s="10"/>
      <c r="F62" s="10"/>
      <c r="G62" s="10"/>
      <c r="H62" s="10"/>
    </row>
    <row r="63" spans="1:8" ht="14.25" thickBot="1" thickTop="1">
      <c r="A63" s="1" t="s">
        <v>9</v>
      </c>
      <c r="B63" s="28" t="s">
        <v>54</v>
      </c>
      <c r="C63" s="10"/>
      <c r="D63" s="10"/>
      <c r="E63" s="10"/>
      <c r="F63" s="10"/>
      <c r="G63" s="10"/>
      <c r="H63" s="10"/>
    </row>
    <row r="64" spans="1:8" ht="13.5" thickTop="1">
      <c r="A64" s="36" t="s">
        <v>10</v>
      </c>
      <c r="B64" s="4"/>
      <c r="C64" s="4"/>
      <c r="D64" s="4"/>
      <c r="E64" s="4"/>
      <c r="F64" s="4"/>
      <c r="G64" s="4"/>
      <c r="H64" s="4"/>
    </row>
    <row r="65" spans="1:8" ht="13.5" thickBot="1">
      <c r="A65" s="22"/>
      <c r="B65" s="11"/>
      <c r="C65" s="29" t="s">
        <v>1</v>
      </c>
      <c r="D65" s="33" t="s">
        <v>1</v>
      </c>
      <c r="E65" s="33" t="s">
        <v>1</v>
      </c>
      <c r="F65" s="41"/>
      <c r="G65" s="30"/>
      <c r="H65" s="32"/>
    </row>
    <row r="66" spans="1:7" ht="14.25" thickBot="1" thickTop="1">
      <c r="A66" s="5" t="s">
        <v>11</v>
      </c>
      <c r="B66" s="12" t="s">
        <v>12</v>
      </c>
      <c r="C66" s="37" t="s">
        <v>58</v>
      </c>
      <c r="D66" s="37" t="s">
        <v>60</v>
      </c>
      <c r="E66" s="39" t="s">
        <v>61</v>
      </c>
      <c r="F66" s="40" t="s">
        <v>51</v>
      </c>
      <c r="G66" s="72" t="s">
        <v>13</v>
      </c>
    </row>
    <row r="67" spans="1:7" ht="14.25" thickBot="1" thickTop="1">
      <c r="A67" s="6" t="s">
        <v>14</v>
      </c>
      <c r="B67" s="13">
        <v>129</v>
      </c>
      <c r="C67">
        <v>0</v>
      </c>
      <c r="G67" s="49">
        <f>SUM(C67:F67)</f>
        <v>0</v>
      </c>
    </row>
    <row r="68" spans="1:7" ht="14.25" thickBot="1" thickTop="1">
      <c r="A68" s="21" t="s">
        <v>73</v>
      </c>
      <c r="B68" s="14">
        <v>130</v>
      </c>
      <c r="C68">
        <v>0</v>
      </c>
      <c r="E68">
        <v>122</v>
      </c>
      <c r="G68" s="49">
        <f aca="true" t="shared" si="1" ref="G68:G105">SUM(C68:F68)</f>
        <v>122</v>
      </c>
    </row>
    <row r="69" spans="1:7" ht="14.25" thickBot="1" thickTop="1">
      <c r="A69" s="7" t="s">
        <v>16</v>
      </c>
      <c r="B69" s="14">
        <v>131</v>
      </c>
      <c r="C69">
        <v>0</v>
      </c>
      <c r="G69" s="49">
        <f t="shared" si="1"/>
        <v>0</v>
      </c>
    </row>
    <row r="70" spans="1:7" ht="14.25" thickBot="1" thickTop="1">
      <c r="A70" s="7" t="s">
        <v>17</v>
      </c>
      <c r="B70" s="14">
        <v>132</v>
      </c>
      <c r="C70">
        <v>2267</v>
      </c>
      <c r="E70">
        <v>491</v>
      </c>
      <c r="G70" s="49">
        <f t="shared" si="1"/>
        <v>2758</v>
      </c>
    </row>
    <row r="71" spans="1:7" ht="14.25" thickBot="1" thickTop="1">
      <c r="A71" s="7" t="s">
        <v>18</v>
      </c>
      <c r="B71" s="14">
        <v>133</v>
      </c>
      <c r="C71">
        <v>387</v>
      </c>
      <c r="E71">
        <v>161</v>
      </c>
      <c r="G71" s="49">
        <f t="shared" si="1"/>
        <v>548</v>
      </c>
    </row>
    <row r="72" spans="1:7" ht="14.25" thickBot="1" thickTop="1">
      <c r="A72" s="7" t="s">
        <v>19</v>
      </c>
      <c r="B72" s="14">
        <v>134</v>
      </c>
      <c r="C72">
        <v>0</v>
      </c>
      <c r="G72" s="49">
        <f t="shared" si="1"/>
        <v>0</v>
      </c>
    </row>
    <row r="73" spans="1:7" ht="14.25" thickBot="1" thickTop="1">
      <c r="A73" s="7" t="s">
        <v>20</v>
      </c>
      <c r="B73" s="14">
        <v>135</v>
      </c>
      <c r="C73">
        <v>0</v>
      </c>
      <c r="G73" s="49">
        <f t="shared" si="1"/>
        <v>0</v>
      </c>
    </row>
    <row r="74" spans="1:9" ht="14.25" thickBot="1" thickTop="1">
      <c r="A74" s="7" t="s">
        <v>21</v>
      </c>
      <c r="B74" s="14">
        <v>137</v>
      </c>
      <c r="C74">
        <v>243</v>
      </c>
      <c r="D74">
        <v>35</v>
      </c>
      <c r="E74">
        <v>35</v>
      </c>
      <c r="G74" s="49">
        <f t="shared" si="1"/>
        <v>313</v>
      </c>
      <c r="I74" t="s">
        <v>1</v>
      </c>
    </row>
    <row r="75" spans="1:7" ht="14.25" thickBot="1" thickTop="1">
      <c r="A75" s="7" t="s">
        <v>22</v>
      </c>
      <c r="B75" s="14">
        <v>139</v>
      </c>
      <c r="C75">
        <v>7091</v>
      </c>
      <c r="E75">
        <v>5</v>
      </c>
      <c r="G75" s="49">
        <f t="shared" si="1"/>
        <v>7096</v>
      </c>
    </row>
    <row r="76" spans="1:7" ht="14.25" thickBot="1" thickTop="1">
      <c r="A76" s="7" t="s">
        <v>23</v>
      </c>
      <c r="B76" s="14">
        <v>140</v>
      </c>
      <c r="C76">
        <v>0</v>
      </c>
      <c r="G76" s="49">
        <f t="shared" si="1"/>
        <v>0</v>
      </c>
    </row>
    <row r="77" spans="1:7" ht="14.25" thickBot="1" thickTop="1">
      <c r="A77" s="7" t="s">
        <v>24</v>
      </c>
      <c r="B77" s="14">
        <v>142</v>
      </c>
      <c r="C77">
        <v>48</v>
      </c>
      <c r="G77" s="49">
        <f t="shared" si="1"/>
        <v>48</v>
      </c>
    </row>
    <row r="78" spans="1:7" ht="14.25" thickBot="1" thickTop="1">
      <c r="A78" s="7" t="s">
        <v>25</v>
      </c>
      <c r="B78" s="14">
        <v>143</v>
      </c>
      <c r="C78">
        <v>0</v>
      </c>
      <c r="G78" s="49">
        <f t="shared" si="1"/>
        <v>0</v>
      </c>
    </row>
    <row r="79" spans="1:7" ht="14.25" thickBot="1" thickTop="1">
      <c r="A79" s="7" t="s">
        <v>26</v>
      </c>
      <c r="B79" s="14">
        <v>144</v>
      </c>
      <c r="C79">
        <v>7</v>
      </c>
      <c r="E79">
        <v>5</v>
      </c>
      <c r="G79" s="49">
        <f t="shared" si="1"/>
        <v>12</v>
      </c>
    </row>
    <row r="80" spans="1:7" ht="14.25" thickBot="1" thickTop="1">
      <c r="A80" s="7" t="s">
        <v>27</v>
      </c>
      <c r="B80" s="14">
        <v>146</v>
      </c>
      <c r="C80">
        <v>0</v>
      </c>
      <c r="G80" s="49">
        <f t="shared" si="1"/>
        <v>0</v>
      </c>
    </row>
    <row r="81" spans="1:7" ht="14.25" thickBot="1" thickTop="1">
      <c r="A81" s="7" t="s">
        <v>28</v>
      </c>
      <c r="B81" s="14">
        <v>147</v>
      </c>
      <c r="C81">
        <v>0</v>
      </c>
      <c r="E81">
        <v>98</v>
      </c>
      <c r="G81" s="49">
        <f t="shared" si="1"/>
        <v>98</v>
      </c>
    </row>
    <row r="82" spans="1:7" ht="14.25" thickBot="1" thickTop="1">
      <c r="A82" s="21" t="s">
        <v>29</v>
      </c>
      <c r="B82" s="14">
        <v>148</v>
      </c>
      <c r="C82">
        <v>0</v>
      </c>
      <c r="G82" s="49">
        <f t="shared" si="1"/>
        <v>0</v>
      </c>
    </row>
    <row r="83" spans="1:7" ht="14.25" thickBot="1" thickTop="1">
      <c r="A83" s="21" t="s">
        <v>30</v>
      </c>
      <c r="B83" s="14">
        <v>149</v>
      </c>
      <c r="C83">
        <v>0</v>
      </c>
      <c r="G83" s="49">
        <f t="shared" si="1"/>
        <v>0</v>
      </c>
    </row>
    <row r="84" spans="1:7" ht="14.25" thickBot="1" thickTop="1">
      <c r="A84" s="7" t="s">
        <v>31</v>
      </c>
      <c r="B84" s="14">
        <v>150</v>
      </c>
      <c r="C84">
        <v>65</v>
      </c>
      <c r="D84">
        <v>153</v>
      </c>
      <c r="E84">
        <v>3</v>
      </c>
      <c r="G84" s="49">
        <f t="shared" si="1"/>
        <v>221</v>
      </c>
    </row>
    <row r="85" spans="1:7" ht="14.25" thickBot="1" thickTop="1">
      <c r="A85" s="7" t="s">
        <v>32</v>
      </c>
      <c r="B85" s="14">
        <v>151</v>
      </c>
      <c r="C85">
        <v>0</v>
      </c>
      <c r="E85">
        <v>20</v>
      </c>
      <c r="G85" s="49">
        <f t="shared" si="1"/>
        <v>20</v>
      </c>
    </row>
    <row r="86" spans="1:7" ht="14.25" thickBot="1" thickTop="1">
      <c r="A86" s="7" t="s">
        <v>33</v>
      </c>
      <c r="B86" s="14">
        <v>153</v>
      </c>
      <c r="C86">
        <v>0</v>
      </c>
      <c r="E86">
        <v>107</v>
      </c>
      <c r="G86" s="49">
        <f t="shared" si="1"/>
        <v>107</v>
      </c>
    </row>
    <row r="87" spans="1:7" ht="14.25" thickBot="1" thickTop="1">
      <c r="A87" s="7" t="s">
        <v>34</v>
      </c>
      <c r="B87" s="14">
        <v>163</v>
      </c>
      <c r="C87">
        <v>0</v>
      </c>
      <c r="G87" s="49">
        <f t="shared" si="1"/>
        <v>0</v>
      </c>
    </row>
    <row r="88" spans="1:7" ht="14.25" thickBot="1" thickTop="1">
      <c r="A88" s="7" t="s">
        <v>35</v>
      </c>
      <c r="B88" s="14">
        <v>165</v>
      </c>
      <c r="C88">
        <v>0</v>
      </c>
      <c r="G88" s="49">
        <f t="shared" si="1"/>
        <v>0</v>
      </c>
    </row>
    <row r="89" spans="1:7" ht="14.25" thickBot="1" thickTop="1">
      <c r="A89" s="7" t="s">
        <v>36</v>
      </c>
      <c r="B89" s="14">
        <v>166</v>
      </c>
      <c r="C89">
        <v>0</v>
      </c>
      <c r="G89" s="49">
        <f t="shared" si="1"/>
        <v>0</v>
      </c>
    </row>
    <row r="90" spans="1:7" ht="14.25" thickBot="1" thickTop="1">
      <c r="A90" s="7" t="s">
        <v>37</v>
      </c>
      <c r="B90" s="14">
        <v>167</v>
      </c>
      <c r="C90">
        <v>0</v>
      </c>
      <c r="E90">
        <v>160</v>
      </c>
      <c r="G90" s="49">
        <f t="shared" si="1"/>
        <v>160</v>
      </c>
    </row>
    <row r="91" spans="1:7" ht="14.25" thickBot="1" thickTop="1">
      <c r="A91" s="7" t="s">
        <v>38</v>
      </c>
      <c r="B91" s="14">
        <v>169</v>
      </c>
      <c r="C91">
        <v>0</v>
      </c>
      <c r="G91" s="49">
        <f t="shared" si="1"/>
        <v>0</v>
      </c>
    </row>
    <row r="92" spans="1:7" ht="14.25" thickBot="1" thickTop="1">
      <c r="A92" s="7" t="s">
        <v>39</v>
      </c>
      <c r="B92" s="14">
        <v>169.9</v>
      </c>
      <c r="C92">
        <v>10000</v>
      </c>
      <c r="G92" s="49">
        <f t="shared" si="1"/>
        <v>10000</v>
      </c>
    </row>
    <row r="93" spans="1:7" ht="14.25" thickBot="1" thickTop="1">
      <c r="A93" s="21" t="s">
        <v>40</v>
      </c>
      <c r="B93" s="14">
        <v>170</v>
      </c>
      <c r="C93">
        <v>0</v>
      </c>
      <c r="G93" s="49">
        <f t="shared" si="1"/>
        <v>0</v>
      </c>
    </row>
    <row r="94" spans="1:7" ht="14.25" thickBot="1" thickTop="1">
      <c r="A94" s="7" t="s">
        <v>41</v>
      </c>
      <c r="B94" s="14">
        <v>171</v>
      </c>
      <c r="C94">
        <v>0</v>
      </c>
      <c r="G94" s="49">
        <f t="shared" si="1"/>
        <v>0</v>
      </c>
    </row>
    <row r="95" spans="1:7" ht="14.25" thickBot="1" thickTop="1">
      <c r="A95" s="7" t="s">
        <v>42</v>
      </c>
      <c r="B95" s="14">
        <v>172</v>
      </c>
      <c r="C95">
        <v>236</v>
      </c>
      <c r="E95">
        <v>310</v>
      </c>
      <c r="G95" s="49">
        <f t="shared" si="1"/>
        <v>546</v>
      </c>
    </row>
    <row r="96" spans="1:7" ht="14.25" thickBot="1" thickTop="1">
      <c r="A96" s="7" t="s">
        <v>43</v>
      </c>
      <c r="B96" s="14">
        <v>173</v>
      </c>
      <c r="C96">
        <v>0</v>
      </c>
      <c r="G96" s="49">
        <f t="shared" si="1"/>
        <v>0</v>
      </c>
    </row>
    <row r="97" spans="1:7" ht="14.25" thickBot="1" thickTop="1">
      <c r="A97" s="7" t="s">
        <v>44</v>
      </c>
      <c r="B97" s="14">
        <v>178</v>
      </c>
      <c r="C97">
        <v>0</v>
      </c>
      <c r="G97" s="49">
        <f t="shared" si="1"/>
        <v>0</v>
      </c>
    </row>
    <row r="98" spans="1:9" ht="14.25" thickBot="1" thickTop="1">
      <c r="A98" s="8" t="s">
        <v>45</v>
      </c>
      <c r="B98" s="15">
        <v>180</v>
      </c>
      <c r="C98">
        <v>4196</v>
      </c>
      <c r="D98">
        <v>331</v>
      </c>
      <c r="E98">
        <v>2427</v>
      </c>
      <c r="F98">
        <v>1975</v>
      </c>
      <c r="G98" s="49">
        <f t="shared" si="1"/>
        <v>8929</v>
      </c>
      <c r="I98" t="s">
        <v>1</v>
      </c>
    </row>
    <row r="99" spans="1:7" ht="14.25" thickBot="1" thickTop="1">
      <c r="A99" s="7" t="s">
        <v>46</v>
      </c>
      <c r="B99" s="14">
        <v>221</v>
      </c>
      <c r="C99">
        <v>0</v>
      </c>
      <c r="E99">
        <v>40</v>
      </c>
      <c r="G99" s="49">
        <f t="shared" si="1"/>
        <v>40</v>
      </c>
    </row>
    <row r="100" spans="1:7" ht="14.25" thickBot="1" thickTop="1">
      <c r="A100" s="7" t="s">
        <v>47</v>
      </c>
      <c r="B100" s="16">
        <v>6</v>
      </c>
      <c r="C100">
        <v>0</v>
      </c>
      <c r="G100" s="49">
        <f t="shared" si="1"/>
        <v>0</v>
      </c>
    </row>
    <row r="101" spans="1:7" ht="14.25" thickBot="1" thickTop="1">
      <c r="A101" s="19" t="s">
        <v>57</v>
      </c>
      <c r="B101" s="16">
        <v>352</v>
      </c>
      <c r="C101">
        <v>0</v>
      </c>
      <c r="G101" s="49">
        <f t="shared" si="1"/>
        <v>0</v>
      </c>
    </row>
    <row r="102" spans="1:7" ht="14.25" thickBot="1" thickTop="1">
      <c r="A102" s="19" t="s">
        <v>56</v>
      </c>
      <c r="B102" s="16">
        <v>194</v>
      </c>
      <c r="C102">
        <v>0</v>
      </c>
      <c r="G102" s="49">
        <f t="shared" si="1"/>
        <v>0</v>
      </c>
    </row>
    <row r="103" spans="1:7" ht="14.25" thickBot="1" thickTop="1">
      <c r="A103" s="19" t="s">
        <v>55</v>
      </c>
      <c r="B103" s="17">
        <v>331</v>
      </c>
      <c r="C103">
        <v>0</v>
      </c>
      <c r="G103" s="49">
        <f t="shared" si="1"/>
        <v>0</v>
      </c>
    </row>
    <row r="104" spans="1:7" ht="14.25" thickBot="1" thickTop="1">
      <c r="A104" s="20" t="s">
        <v>62</v>
      </c>
      <c r="B104" s="17">
        <v>120</v>
      </c>
      <c r="C104">
        <v>0</v>
      </c>
      <c r="E104">
        <v>2</v>
      </c>
      <c r="G104" s="49">
        <f t="shared" si="1"/>
        <v>2</v>
      </c>
    </row>
    <row r="105" spans="1:7" ht="14.25" thickBot="1" thickTop="1">
      <c r="A105" s="9" t="s">
        <v>13</v>
      </c>
      <c r="B105" s="18"/>
      <c r="C105" s="18">
        <v>24540</v>
      </c>
      <c r="D105" s="18">
        <f>SUM(D67:D104)</f>
        <v>519</v>
      </c>
      <c r="E105" s="18">
        <f>SUM(E67:E104)</f>
        <v>3986</v>
      </c>
      <c r="F105" s="18">
        <f>SUM(F67:F104)</f>
        <v>1975</v>
      </c>
      <c r="G105" s="49">
        <f t="shared" si="1"/>
        <v>31020</v>
      </c>
    </row>
    <row r="106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NWR</cp:lastModifiedBy>
  <cp:lastPrinted>2001-01-23T14:35:55Z</cp:lastPrinted>
  <dcterms:created xsi:type="dcterms:W3CDTF">1999-10-26T19:36:18Z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